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полное/"/>
    </mc:Choice>
  </mc:AlternateContent>
  <xr:revisionPtr revIDLastSave="0" documentId="13_ncr:1_{A7B530D6-A37F-1248-B375-C7CB0FFA75F6}" xr6:coauthVersionLast="45" xr6:coauthVersionMax="45" xr10:uidLastSave="{00000000-0000-0000-0000-000000000000}"/>
  <bookViews>
    <workbookView xWindow="0" yWindow="460" windowWidth="20740" windowHeight="1170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</externalReferences>
  <definedNames>
    <definedName name="_xlnm._FilterDatabase" localSheetId="14" hidden="1">'10 класс'!$A$8:$O$155</definedName>
    <definedName name="_xlnm._FilterDatabase" localSheetId="15" hidden="1">'11 класс'!$A$8:$O$107</definedName>
    <definedName name="_xlnm._FilterDatabase" localSheetId="9" hidden="1">'5 класс'!$A$8:$O$8</definedName>
    <definedName name="_xlnm._FilterDatabase" localSheetId="10" hidden="1">'6 класс'!$A$8:$O$8</definedName>
    <definedName name="_xlnm._FilterDatabase" localSheetId="11" hidden="1">'7 класс'!$A$8:$O$8</definedName>
    <definedName name="_xlnm._FilterDatabase" localSheetId="12" hidden="1">'8 класс'!$A$8:$O$8</definedName>
    <definedName name="_xlnm._FilterDatabase" localSheetId="13" hidden="1">'9 класс'!$A$8:$O$163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7" l="1"/>
  <c r="I72" i="22"/>
  <c r="I73" i="22"/>
  <c r="I74" i="22"/>
  <c r="I75" i="22"/>
  <c r="I76" i="22"/>
  <c r="I60" i="22" l="1"/>
  <c r="I66" i="22"/>
  <c r="I48" i="22"/>
  <c r="I26" i="22"/>
  <c r="I65" i="22"/>
  <c r="I55" i="22"/>
  <c r="I59" i="22"/>
  <c r="I7" i="26" l="1"/>
  <c r="I7" i="25"/>
  <c r="I7" i="24"/>
  <c r="I7" i="23"/>
  <c r="I7" i="17"/>
  <c r="I7" i="22"/>
  <c r="I7" i="21"/>
  <c r="I163" i="17" l="1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67" i="24"/>
  <c r="I166" i="24"/>
  <c r="I165" i="24"/>
  <c r="I164" i="24"/>
  <c r="I163" i="24"/>
  <c r="I162" i="24"/>
  <c r="I161" i="24"/>
  <c r="I160" i="24"/>
  <c r="I159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51" i="26"/>
  <c r="I150" i="26"/>
  <c r="I149" i="26"/>
  <c r="I148" i="26"/>
  <c r="I147" i="26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55" i="22" l="1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48" i="26" l="1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</calcChain>
</file>

<file path=xl/sharedStrings.xml><?xml version="1.0" encoding="utf-8"?>
<sst xmlns="http://schemas.openxmlformats.org/spreadsheetml/2006/main" count="4753" uniqueCount="1013">
  <si>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</si>
  <si>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</si>
  <si>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</si>
  <si>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</si>
  <si>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</si>
  <si>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</si>
  <si>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</si>
  <si>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</si>
  <si>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</si>
  <si>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</si>
  <si>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</si>
  <si>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</si>
  <si>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</si>
  <si>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</si>
  <si>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</si>
  <si>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</si>
  <si>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</si>
  <si>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</si>
  <si>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</si>
  <si>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</si>
  <si>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</si>
  <si>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</si>
  <si>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</si>
  <si>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</si>
  <si>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</si>
  <si>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</si>
  <si>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</si>
  <si>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</si>
  <si>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</si>
  <si>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</si>
  <si>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</si>
  <si>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</si>
  <si>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</si>
  <si>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</si>
  <si>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</si>
  <si>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</si>
  <si>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</si>
  <si>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</si>
  <si>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</si>
  <si>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</si>
  <si>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</si>
  <si>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</si>
  <si>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</si>
  <si>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</si>
  <si>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</si>
  <si>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</si>
  <si>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</si>
  <si>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</si>
  <si>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</si>
  <si>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</si>
  <si>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</si>
  <si>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</si>
  <si>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</si>
  <si>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</si>
  <si>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</si>
  <si>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</si>
  <si>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</si>
  <si>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</si>
  <si>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</si>
  <si>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</si>
  <si>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</si>
  <si>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</si>
  <si>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</si>
  <si>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</si>
  <si>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</si>
  <si>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</si>
  <si>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</si>
  <si>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</si>
  <si>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</si>
  <si>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</si>
  <si>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</si>
  <si>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</si>
  <si>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</si>
  <si>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</si>
  <si>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</si>
  <si>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</si>
  <si>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</si>
  <si>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</si>
  <si>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</si>
  <si>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</si>
  <si>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</si>
  <si>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</si>
  <si>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</si>
  <si>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</si>
  <si>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</si>
  <si>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</si>
  <si>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</si>
  <si>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</si>
  <si>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</si>
  <si>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</si>
  <si>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</si>
  <si>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</si>
  <si>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</si>
  <si>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</si>
  <si>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</si>
  <si>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</si>
  <si>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</si>
  <si>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</si>
  <si>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</si>
  <si>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</si>
  <si>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</si>
  <si>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</si>
  <si>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</si>
  <si>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</si>
  <si>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</si>
  <si>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</si>
  <si>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</si>
  <si>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</si>
  <si>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</si>
  <si>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</si>
  <si>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</si>
  <si>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</si>
  <si>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</si>
  <si>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</si>
  <si>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</si>
  <si>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</si>
  <si>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</si>
  <si>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</si>
  <si>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</si>
  <si>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</si>
  <si>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</si>
  <si>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</si>
  <si>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</si>
  <si>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</si>
  <si>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</si>
  <si>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</si>
  <si>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</si>
  <si>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</si>
  <si>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</si>
  <si>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</si>
  <si>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</si>
  <si>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</si>
  <si>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</si>
  <si>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</si>
  <si>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</si>
  <si>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</si>
  <si>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</si>
  <si>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</si>
  <si>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</si>
  <si>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</si>
  <si>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</si>
  <si>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</si>
  <si>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</si>
  <si>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</si>
  <si>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</si>
  <si>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</si>
  <si>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</si>
  <si>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</si>
  <si>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</si>
  <si>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</si>
  <si>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</si>
  <si>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</si>
  <si>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</si>
  <si>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</si>
  <si>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</si>
  <si>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</si>
  <si>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</si>
  <si>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</si>
  <si>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</si>
  <si>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</si>
  <si>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</si>
  <si>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</si>
  <si>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</si>
  <si>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</si>
  <si>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</si>
  <si>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</si>
  <si>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</si>
  <si>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</si>
  <si>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</si>
  <si>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</si>
  <si>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</si>
  <si>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</si>
  <si>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</si>
  <si>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</si>
  <si>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</si>
  <si>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</si>
  <si>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</si>
  <si>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</si>
  <si>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</si>
  <si>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</si>
  <si>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</si>
  <si>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</si>
  <si>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</si>
  <si>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</si>
  <si>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</si>
  <si>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</si>
  <si>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</si>
  <si>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</si>
  <si>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</si>
  <si>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</si>
  <si>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</si>
  <si>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</si>
  <si>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</si>
  <si>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</si>
  <si>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</si>
  <si>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</si>
  <si>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</si>
  <si>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</si>
  <si>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</si>
  <si>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</si>
  <si>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</si>
  <si>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</si>
  <si>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</si>
  <si>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</si>
  <si>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</si>
  <si>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</si>
  <si>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</si>
  <si>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</si>
  <si>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</si>
  <si>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</si>
  <si>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</si>
  <si>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</si>
  <si>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</si>
  <si>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</si>
  <si>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</si>
  <si>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</si>
  <si>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</si>
  <si>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</si>
  <si>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</si>
  <si>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</si>
  <si>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</si>
  <si>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</si>
  <si>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</si>
  <si>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</si>
  <si>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</si>
  <si>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</si>
  <si>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</si>
  <si>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</si>
  <si>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</si>
  <si>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</si>
  <si>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</si>
  <si>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</si>
  <si>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</si>
  <si>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</si>
  <si>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</si>
  <si>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</si>
  <si>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</si>
  <si>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</si>
  <si>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</si>
  <si>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</si>
  <si>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</si>
  <si>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</si>
  <si>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</si>
  <si>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</si>
  <si>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</si>
  <si>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</si>
  <si>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</si>
  <si>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</si>
  <si>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</si>
  <si>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</si>
  <si>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</si>
  <si>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</si>
  <si>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</si>
  <si>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</si>
  <si>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</si>
  <si>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</si>
  <si>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</si>
  <si>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</si>
  <si>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</si>
  <si>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</si>
  <si>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</si>
  <si>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</si>
  <si>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</si>
  <si>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</si>
  <si>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</si>
  <si>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</si>
  <si>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</si>
  <si>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</si>
  <si>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</si>
  <si>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</si>
  <si>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</si>
  <si>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</si>
  <si>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</si>
  <si>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</si>
  <si>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</si>
  <si>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</si>
  <si>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</si>
  <si>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</si>
  <si>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</si>
  <si>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</si>
  <si>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</si>
  <si>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</si>
  <si>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</si>
  <si>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</si>
  <si>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</si>
  <si>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</si>
  <si>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</si>
  <si>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</si>
  <si>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</si>
  <si>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</si>
  <si>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</si>
  <si>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</si>
  <si>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</si>
  <si>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</si>
  <si>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</si>
  <si>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</si>
  <si>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</si>
  <si>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</si>
  <si>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</si>
  <si>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</si>
  <si>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</si>
  <si>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</si>
  <si>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</si>
  <si>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</si>
  <si>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</si>
  <si>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</si>
  <si>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</si>
  <si>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</si>
  <si>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</si>
  <si>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</si>
  <si>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</si>
  <si>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</si>
  <si>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</si>
  <si>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</si>
  <si>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</si>
  <si>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</si>
  <si>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</si>
  <si>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</si>
  <si>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</si>
  <si>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</si>
  <si>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</si>
  <si>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</si>
  <si>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</si>
  <si>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</si>
  <si>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</si>
  <si>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</si>
  <si>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</si>
  <si>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</si>
  <si>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</si>
  <si>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</si>
  <si>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</si>
  <si>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</si>
  <si>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</si>
  <si>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</si>
  <si>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</si>
  <si>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</si>
  <si>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</si>
  <si>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</si>
  <si>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</si>
  <si>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</si>
  <si>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</si>
  <si>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</si>
  <si>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</si>
  <si>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</si>
  <si>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</si>
  <si>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</si>
  <si>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</si>
  <si>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</si>
  <si>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</si>
  <si>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</si>
  <si>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</si>
  <si>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</si>
  <si>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</si>
  <si>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</si>
  <si>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</si>
  <si>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</si>
  <si>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</si>
  <si>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</si>
  <si>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</si>
  <si>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</si>
  <si>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</si>
  <si>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</si>
  <si>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</si>
  <si>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</si>
  <si>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</si>
  <si>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</si>
  <si>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</si>
  <si>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</si>
  <si>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</si>
  <si>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</si>
  <si>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</si>
  <si>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</si>
  <si>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</si>
  <si>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</si>
  <si>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</si>
  <si>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</si>
  <si>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</si>
  <si>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</si>
  <si>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</si>
  <si>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</si>
  <si>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</si>
  <si>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</si>
  <si>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</si>
  <si>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</si>
  <si>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</si>
  <si>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</si>
  <si>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</si>
  <si>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</si>
  <si>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</si>
  <si>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</si>
  <si>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</si>
  <si>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</si>
  <si>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</si>
  <si>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</si>
  <si>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</si>
  <si>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</si>
  <si>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</si>
  <si>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</si>
  <si>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</si>
  <si>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</si>
  <si>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</si>
  <si>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</si>
  <si>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</si>
  <si>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</si>
  <si>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</si>
  <si>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</si>
  <si>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</si>
  <si>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</si>
  <si>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</si>
  <si>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</si>
  <si>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</si>
  <si>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</si>
  <si>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</si>
  <si>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</si>
  <si>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</si>
  <si>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</si>
  <si>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</si>
  <si>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</si>
  <si>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</si>
  <si>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</si>
  <si>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</si>
  <si>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</si>
  <si>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</si>
  <si>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</si>
  <si>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</si>
  <si>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</si>
  <si>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</si>
  <si>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</si>
  <si>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</si>
  <si>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</si>
  <si>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</si>
  <si>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</si>
  <si>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</si>
  <si>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</si>
  <si>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</si>
  <si>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</si>
  <si>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</si>
  <si>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</si>
  <si>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</si>
  <si>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</si>
  <si>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</si>
  <si>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</si>
  <si>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</si>
  <si>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</si>
  <si>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</si>
  <si>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</si>
  <si>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</si>
  <si>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</si>
  <si>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Бирюкова</t>
  </si>
  <si>
    <t>Анастасия</t>
  </si>
  <si>
    <t>Викторовна</t>
  </si>
  <si>
    <t>Грищенко</t>
  </si>
  <si>
    <t>Юрий</t>
  </si>
  <si>
    <t>Геннадиевич</t>
  </si>
  <si>
    <t>Гордин</t>
  </si>
  <si>
    <t>Максим</t>
  </si>
  <si>
    <t>Александрович</t>
  </si>
  <si>
    <t>Мамина</t>
  </si>
  <si>
    <t>Рената</t>
  </si>
  <si>
    <t>Рустамовна</t>
  </si>
  <si>
    <t>Олег</t>
  </si>
  <si>
    <t>Яковлева</t>
  </si>
  <si>
    <t>Кристина</t>
  </si>
  <si>
    <t>Никитична</t>
  </si>
  <si>
    <t>Ткачёв</t>
  </si>
  <si>
    <t>Александр</t>
  </si>
  <si>
    <t>Георгиевич</t>
  </si>
  <si>
    <t>Шабельник</t>
  </si>
  <si>
    <t>Мария</t>
  </si>
  <si>
    <t>Владимировна</t>
  </si>
  <si>
    <t>Соколова</t>
  </si>
  <si>
    <t>Софья</t>
  </si>
  <si>
    <t>Дмитриевна</t>
  </si>
  <si>
    <t>Абрамова</t>
  </si>
  <si>
    <t>Ксения</t>
  </si>
  <si>
    <t>Маркова</t>
  </si>
  <si>
    <t>Андреевна</t>
  </si>
  <si>
    <t>Кафарова</t>
  </si>
  <si>
    <t>Тамара</t>
  </si>
  <si>
    <t>Павловна</t>
  </si>
  <si>
    <t>Мевес</t>
  </si>
  <si>
    <t>Лайла Лусинэ</t>
  </si>
  <si>
    <t>Кареновна</t>
  </si>
  <si>
    <t>Призёр регионального этапа 2019.</t>
  </si>
  <si>
    <t>Цецадзе</t>
  </si>
  <si>
    <t>Сергей</t>
  </si>
  <si>
    <t>Владимирович</t>
  </si>
  <si>
    <t>Призёр районного этапа 2019</t>
  </si>
  <si>
    <t>Кузьмина</t>
  </si>
  <si>
    <t>Кира</t>
  </si>
  <si>
    <t>Игоревна</t>
  </si>
  <si>
    <t xml:space="preserve">Бушуева </t>
  </si>
  <si>
    <t>Максимовна</t>
  </si>
  <si>
    <t>Ковалёв</t>
  </si>
  <si>
    <t>Никита</t>
  </si>
  <si>
    <t>Андреевич</t>
  </si>
  <si>
    <t>Смирнова</t>
  </si>
  <si>
    <t>Юлия</t>
  </si>
  <si>
    <t>Сергеевна</t>
  </si>
  <si>
    <t>Алышева</t>
  </si>
  <si>
    <t>Рианна</t>
  </si>
  <si>
    <t>Александровна</t>
  </si>
  <si>
    <t>Новиков</t>
  </si>
  <si>
    <t>Андрей</t>
  </si>
  <si>
    <t>Павлович</t>
  </si>
  <si>
    <t>Александров</t>
  </si>
  <si>
    <t>Федор</t>
  </si>
  <si>
    <t>Лысенко</t>
  </si>
  <si>
    <t>Глеб</t>
  </si>
  <si>
    <t>Угрюмов</t>
  </si>
  <si>
    <t>Владислав</t>
  </si>
  <si>
    <t>Хлусова</t>
  </si>
  <si>
    <t>Ларионова</t>
  </si>
  <si>
    <t>Арина</t>
  </si>
  <si>
    <t>Романовна</t>
  </si>
  <si>
    <t>Гумен</t>
  </si>
  <si>
    <t>Александра</t>
  </si>
  <si>
    <t>Недбайлова</t>
  </si>
  <si>
    <t xml:space="preserve">Денисовна </t>
  </si>
  <si>
    <t>Романова</t>
  </si>
  <si>
    <t>Елизавета</t>
  </si>
  <si>
    <t>Васильев</t>
  </si>
  <si>
    <t>Ярослав</t>
  </si>
  <si>
    <t>Ларина</t>
  </si>
  <si>
    <t>Альбина</t>
  </si>
  <si>
    <t>Алексеевна</t>
  </si>
  <si>
    <t>Миронова</t>
  </si>
  <si>
    <t>Николаевна</t>
  </si>
  <si>
    <t>Соловейчик</t>
  </si>
  <si>
    <t>Кирилловна</t>
  </si>
  <si>
    <t>Михайлова</t>
  </si>
  <si>
    <t>Злата</t>
  </si>
  <si>
    <t>Валентиновна</t>
  </si>
  <si>
    <t>Комаров</t>
  </si>
  <si>
    <t>Арсений</t>
  </si>
  <si>
    <t>Олегович</t>
  </si>
  <si>
    <t>Победитель районного тура 2019</t>
  </si>
  <si>
    <t>Волгарев</t>
  </si>
  <si>
    <t>Михайлович</t>
  </si>
  <si>
    <t>Призёр районного тура 2019</t>
  </si>
  <si>
    <t>Бочаров</t>
  </si>
  <si>
    <t>Романович</t>
  </si>
  <si>
    <t>Деркач</t>
  </si>
  <si>
    <t xml:space="preserve">Александровна </t>
  </si>
  <si>
    <t>Волошенкова</t>
  </si>
  <si>
    <t>Екатерина</t>
  </si>
  <si>
    <t>Вяткина</t>
  </si>
  <si>
    <t>Артёмовна</t>
  </si>
  <si>
    <t>Лукка</t>
  </si>
  <si>
    <t>Вадим</t>
  </si>
  <si>
    <t>Барбашина</t>
  </si>
  <si>
    <t>Анжелика</t>
  </si>
  <si>
    <t>Евгеньевна</t>
  </si>
  <si>
    <t xml:space="preserve">Барышников </t>
  </si>
  <si>
    <t>Кирилл</t>
  </si>
  <si>
    <t>Витальевич</t>
  </si>
  <si>
    <t>Корнеева</t>
  </si>
  <si>
    <t>Сергеевич</t>
  </si>
  <si>
    <t>Косарева</t>
  </si>
  <si>
    <t>Громадкова</t>
  </si>
  <si>
    <t>Анна Валерия</t>
  </si>
  <si>
    <t>Котелин</t>
  </si>
  <si>
    <t>Пётр</t>
  </si>
  <si>
    <t xml:space="preserve">Ильюшкин </t>
  </si>
  <si>
    <t>Игорь</t>
  </si>
  <si>
    <t>Антонович</t>
  </si>
  <si>
    <t>Дидина</t>
  </si>
  <si>
    <t>Дарья</t>
  </si>
  <si>
    <t>Валерьевна</t>
  </si>
  <si>
    <t>Вартанов</t>
  </si>
  <si>
    <t>Антон</t>
  </si>
  <si>
    <t>Оникович</t>
  </si>
  <si>
    <t>Андрющенко</t>
  </si>
  <si>
    <t>Варвара</t>
  </si>
  <si>
    <t>Никонорова</t>
  </si>
  <si>
    <t>Нечаева</t>
  </si>
  <si>
    <t>Симдякина</t>
  </si>
  <si>
    <t>Виктория</t>
  </si>
  <si>
    <t xml:space="preserve"> Вадимовна</t>
  </si>
  <si>
    <t>Волошин</t>
  </si>
  <si>
    <t>Захар</t>
  </si>
  <si>
    <t>Ивегеш</t>
  </si>
  <si>
    <t>Степан</t>
  </si>
  <si>
    <t>Зоткина</t>
  </si>
  <si>
    <t>Косаревская</t>
  </si>
  <si>
    <t>Антонина</t>
  </si>
  <si>
    <t>Петровна</t>
  </si>
  <si>
    <t>Коржова</t>
  </si>
  <si>
    <t>Пухальский</t>
  </si>
  <si>
    <t>Алексей</t>
  </si>
  <si>
    <t>Гайворонский</t>
  </si>
  <si>
    <t>Даниил</t>
  </si>
  <si>
    <t>Владиславович</t>
  </si>
  <si>
    <t xml:space="preserve">Ерохина </t>
  </si>
  <si>
    <t>Евлампиев</t>
  </si>
  <si>
    <t>Денис</t>
  </si>
  <si>
    <t>Игоревич</t>
  </si>
  <si>
    <t>Артамонов</t>
  </si>
  <si>
    <t>Егор</t>
  </si>
  <si>
    <t>Константинович</t>
  </si>
  <si>
    <t>Петров</t>
  </si>
  <si>
    <t>Роман</t>
  </si>
  <si>
    <t>Евгеньевич</t>
  </si>
  <si>
    <t>Сухенко</t>
  </si>
  <si>
    <t>Василиса</t>
  </si>
  <si>
    <t>Артемьевна</t>
  </si>
  <si>
    <t>Комлев</t>
  </si>
  <si>
    <t>Григорий</t>
  </si>
  <si>
    <t>Крамарский</t>
  </si>
  <si>
    <t>Ткачева</t>
  </si>
  <si>
    <t>Эмилия</t>
  </si>
  <si>
    <t>Георгиевна</t>
  </si>
  <si>
    <t xml:space="preserve">Рулькова </t>
  </si>
  <si>
    <t>Маргарита</t>
  </si>
  <si>
    <t>Сидоренко</t>
  </si>
  <si>
    <t>Конов</t>
  </si>
  <si>
    <t>Алексеевич</t>
  </si>
  <si>
    <t>Муравьёва</t>
  </si>
  <si>
    <t>Полина</t>
  </si>
  <si>
    <t>Житинская</t>
  </si>
  <si>
    <t>Белоусова</t>
  </si>
  <si>
    <t>Михайловна</t>
  </si>
  <si>
    <t>Богданова</t>
  </si>
  <si>
    <t>Голецкая</t>
  </si>
  <si>
    <t>Марина</t>
  </si>
  <si>
    <t>Попов</t>
  </si>
  <si>
    <t>Марк</t>
  </si>
  <si>
    <t>Романов</t>
  </si>
  <si>
    <t>Дмитрий</t>
  </si>
  <si>
    <t>Тамарина</t>
  </si>
  <si>
    <t>Ульяна</t>
  </si>
  <si>
    <t>Устюжанина</t>
  </si>
  <si>
    <t>Шебаршева</t>
  </si>
  <si>
    <t>Ярославовна</t>
  </si>
  <si>
    <t>Большухина</t>
  </si>
  <si>
    <t>Ильинична</t>
  </si>
  <si>
    <t>Вервейн</t>
  </si>
  <si>
    <t>Караганова</t>
  </si>
  <si>
    <t>Валерия</t>
  </si>
  <si>
    <t>Окулова</t>
  </si>
  <si>
    <t>Пантелеев</t>
  </si>
  <si>
    <t>Кириллович</t>
  </si>
  <si>
    <t>Подойницына</t>
  </si>
  <si>
    <t>Вячеславовна</t>
  </si>
  <si>
    <t>Пономарёв</t>
  </si>
  <si>
    <t>Сизикова</t>
  </si>
  <si>
    <t>Викентьевна</t>
  </si>
  <si>
    <t>Соболева</t>
  </si>
  <si>
    <t>Дмитриева</t>
  </si>
  <si>
    <t>Вадимовна</t>
  </si>
  <si>
    <t>Осипова</t>
  </si>
  <si>
    <t>Карина</t>
  </si>
  <si>
    <t>Баранникова</t>
  </si>
  <si>
    <t>Ника</t>
  </si>
  <si>
    <t>Гулевич</t>
  </si>
  <si>
    <t>Дмитриеевна</t>
  </si>
  <si>
    <t>Жуков</t>
  </si>
  <si>
    <t>Борисович</t>
  </si>
  <si>
    <t>Кокорин</t>
  </si>
  <si>
    <t>Георгий</t>
  </si>
  <si>
    <t>Кузнецова</t>
  </si>
  <si>
    <t>Кутузов</t>
  </si>
  <si>
    <t>Кузьма</t>
  </si>
  <si>
    <t>Усов</t>
  </si>
  <si>
    <t>Дмитриевич</t>
  </si>
  <si>
    <t>Шейко</t>
  </si>
  <si>
    <t>Петрович</t>
  </si>
  <si>
    <t>Александрова</t>
  </si>
  <si>
    <t>Бибик</t>
  </si>
  <si>
    <t>Юрьевич</t>
  </si>
  <si>
    <t>Калачикова</t>
  </si>
  <si>
    <t>Карницкий</t>
  </si>
  <si>
    <t>Богдан</t>
  </si>
  <si>
    <t>Кирюхина</t>
  </si>
  <si>
    <t>Милана</t>
  </si>
  <si>
    <t>Мальцева</t>
  </si>
  <si>
    <t>Яна</t>
  </si>
  <si>
    <t>Науменко</t>
  </si>
  <si>
    <t>Анна</t>
  </si>
  <si>
    <t>Овчинников</t>
  </si>
  <si>
    <t>Чекалов</t>
  </si>
  <si>
    <t>Викторович</t>
  </si>
  <si>
    <t>Явиц</t>
  </si>
  <si>
    <t>Татьяна</t>
  </si>
  <si>
    <t>Якимов</t>
  </si>
  <si>
    <t>Курбат</t>
  </si>
  <si>
    <t>Антонова</t>
  </si>
  <si>
    <t>Войнова</t>
  </si>
  <si>
    <t>Вера</t>
  </si>
  <si>
    <t>Дементьева</t>
  </si>
  <si>
    <t>Дмитриев</t>
  </si>
  <si>
    <t>Калинина</t>
  </si>
  <si>
    <t>Киншова</t>
  </si>
  <si>
    <t>Крупенко</t>
  </si>
  <si>
    <t>Михаил</t>
  </si>
  <si>
    <t>Разуваев</t>
  </si>
  <si>
    <t>Лев</t>
  </si>
  <si>
    <t>Хамитов</t>
  </si>
  <si>
    <t>Чернышева</t>
  </si>
  <si>
    <t>Феврония</t>
  </si>
  <si>
    <t>Леонидовна</t>
  </si>
  <si>
    <t>Королев</t>
  </si>
  <si>
    <t>Ян</t>
  </si>
  <si>
    <t>Петропавловская</t>
  </si>
  <si>
    <t>Евгения</t>
  </si>
  <si>
    <t>Буранова</t>
  </si>
  <si>
    <t>Колуканова</t>
  </si>
  <si>
    <t>Подсевалова</t>
  </si>
  <si>
    <t>Нестеренко</t>
  </si>
  <si>
    <t>Сергеева</t>
  </si>
  <si>
    <t>Лидия</t>
  </si>
  <si>
    <t>Ильин</t>
  </si>
  <si>
    <t>Ермолаев</t>
  </si>
  <si>
    <t>Белова</t>
  </si>
  <si>
    <t>Денисовна</t>
  </si>
  <si>
    <t>Горшков</t>
  </si>
  <si>
    <t>Илья</t>
  </si>
  <si>
    <t>Иванова</t>
  </si>
  <si>
    <t>Плотников</t>
  </si>
  <si>
    <t>Аушева</t>
  </si>
  <si>
    <t>Лимда</t>
  </si>
  <si>
    <t>Руслановна</t>
  </si>
  <si>
    <t>Аскербейли</t>
  </si>
  <si>
    <t>Ялчын</t>
  </si>
  <si>
    <t>Эльчин оглы</t>
  </si>
  <si>
    <t>Чиркинян</t>
  </si>
  <si>
    <t>Оник</t>
  </si>
  <si>
    <t>Дереникович</t>
  </si>
  <si>
    <t>Мео</t>
  </si>
  <si>
    <t>Алиса</t>
  </si>
  <si>
    <t>Олеговна</t>
  </si>
  <si>
    <t>Одинцова</t>
  </si>
  <si>
    <t>Шевченко</t>
  </si>
  <si>
    <t>Рахмановна</t>
  </si>
  <si>
    <t>Выставкин</t>
  </si>
  <si>
    <t>Денисович</t>
  </si>
  <si>
    <t>Мира</t>
  </si>
  <si>
    <t>Чобанов</t>
  </si>
  <si>
    <t>Магамед</t>
  </si>
  <si>
    <t>Мустафаевич</t>
  </si>
  <si>
    <t>Синявская</t>
  </si>
  <si>
    <t>Волков</t>
  </si>
  <si>
    <t>Баюко</t>
  </si>
  <si>
    <t>Родион</t>
  </si>
  <si>
    <t>Дали</t>
  </si>
  <si>
    <t>Бочкин</t>
  </si>
  <si>
    <t>Артём</t>
  </si>
  <si>
    <t>Ягодина</t>
  </si>
  <si>
    <t>Макаров</t>
  </si>
  <si>
    <t>Бойцова</t>
  </si>
  <si>
    <t>Анфиса</t>
  </si>
  <si>
    <t>Ева</t>
  </si>
  <si>
    <t>Юрьевна</t>
  </si>
  <si>
    <t>Куликова</t>
  </si>
  <si>
    <t>Ирина</t>
  </si>
  <si>
    <t>Шушанян</t>
  </si>
  <si>
    <t>Лазаревич</t>
  </si>
  <si>
    <t>Демиденко</t>
  </si>
  <si>
    <t>Василий</t>
  </si>
  <si>
    <t>Светлана</t>
  </si>
  <si>
    <t>Ангелина</t>
  </si>
  <si>
    <t>Корнейчук</t>
  </si>
  <si>
    <t>Лосев</t>
  </si>
  <si>
    <t>Евгений</t>
  </si>
  <si>
    <t>Туралина</t>
  </si>
  <si>
    <t>Андреев</t>
  </si>
  <si>
    <t>Кушкова</t>
  </si>
  <si>
    <t>Ахмедова</t>
  </si>
  <si>
    <t>Диана</t>
  </si>
  <si>
    <t>Гюндузовна</t>
  </si>
  <si>
    <t>Пак</t>
  </si>
  <si>
    <t>Тимофеев</t>
  </si>
  <si>
    <t>Кулешов</t>
  </si>
  <si>
    <t>Саламова</t>
  </si>
  <si>
    <t>Лейла</t>
  </si>
  <si>
    <t>Тамировна</t>
  </si>
  <si>
    <t xml:space="preserve">Фенев </t>
  </si>
  <si>
    <t>Валерьевич</t>
  </si>
  <si>
    <t>Латышевич</t>
  </si>
  <si>
    <t>Чернецов</t>
  </si>
  <si>
    <t>Борис</t>
  </si>
  <si>
    <t>Власова</t>
  </si>
  <si>
    <t>Шахвердова</t>
  </si>
  <si>
    <t>Ростиславовна</t>
  </si>
  <si>
    <t>Дьяченко</t>
  </si>
  <si>
    <t>Петрова</t>
  </si>
  <si>
    <t>Минаева</t>
  </si>
  <si>
    <t>Деркачева</t>
  </si>
  <si>
    <t>Ефимова</t>
  </si>
  <si>
    <t>Шемякинский</t>
  </si>
  <si>
    <t>Алёна</t>
  </si>
  <si>
    <t>Борисенко</t>
  </si>
  <si>
    <t>Ярославович</t>
  </si>
  <si>
    <t>Бурков</t>
  </si>
  <si>
    <t>Богомаз</t>
  </si>
  <si>
    <t>Кузьмин</t>
  </si>
  <si>
    <t>Ахнафович</t>
  </si>
  <si>
    <t>Близнецов</t>
  </si>
  <si>
    <t>Казаков</t>
  </si>
  <si>
    <t>Либрайх</t>
  </si>
  <si>
    <t>Унежев</t>
  </si>
  <si>
    <t>Руслан</t>
  </si>
  <si>
    <t>Андзорович</t>
  </si>
  <si>
    <t>Бабаян</t>
  </si>
  <si>
    <t>Роберт</t>
  </si>
  <si>
    <t>Арсенович</t>
  </si>
  <si>
    <t>Максимович</t>
  </si>
  <si>
    <t>Семиколенных</t>
  </si>
  <si>
    <t>Влада</t>
  </si>
  <si>
    <t>Владиславовна</t>
  </si>
  <si>
    <t>Кудрявцев</t>
  </si>
  <si>
    <t>Дементий</t>
  </si>
  <si>
    <t>Эдуардович</t>
  </si>
  <si>
    <t>Кондрацкая</t>
  </si>
  <si>
    <t>Закарян</t>
  </si>
  <si>
    <t>Арутюновна</t>
  </si>
  <si>
    <t>Индейкин</t>
  </si>
  <si>
    <t>Ильич</t>
  </si>
  <si>
    <t>Кузахметов</t>
  </si>
  <si>
    <t>Гоголева</t>
  </si>
  <si>
    <t>Ивановна</t>
  </si>
  <si>
    <t>Григорьева</t>
  </si>
  <si>
    <t>Вероника</t>
  </si>
  <si>
    <t>Марусенко</t>
  </si>
  <si>
    <t>Фролова</t>
  </si>
  <si>
    <t>Бальчюнайте</t>
  </si>
  <si>
    <t>Харитонова</t>
  </si>
  <si>
    <t>Леона</t>
  </si>
  <si>
    <t>Рашевский</t>
  </si>
  <si>
    <t>Кунгурова</t>
  </si>
  <si>
    <t>Мелания</t>
  </si>
  <si>
    <t>Тимофеевна</t>
  </si>
  <si>
    <t>Леонтьева</t>
  </si>
  <si>
    <t>Константиновна</t>
  </si>
  <si>
    <t>Прокопьев</t>
  </si>
  <si>
    <t>Владимир</t>
  </si>
  <si>
    <t>Михеенко</t>
  </si>
  <si>
    <t>Васильевич</t>
  </si>
  <si>
    <t>Изак</t>
  </si>
  <si>
    <t>Хорева</t>
  </si>
  <si>
    <t>Демидов</t>
  </si>
  <si>
    <t>Поплутина</t>
  </si>
  <si>
    <t>Алла</t>
  </si>
  <si>
    <t>Кочурова</t>
  </si>
  <si>
    <t>Лазарев</t>
  </si>
  <si>
    <t>Тимофей</t>
  </si>
  <si>
    <t>Даниэлевич</t>
  </si>
  <si>
    <t>Поляков</t>
  </si>
  <si>
    <t>Артемий</t>
  </si>
  <si>
    <t>Вячеславович</t>
  </si>
  <si>
    <t>Близнюкова</t>
  </si>
  <si>
    <t>Мирослава</t>
  </si>
  <si>
    <t>Распопов</t>
  </si>
  <si>
    <t>Наймушина</t>
  </si>
  <si>
    <t>София</t>
  </si>
  <si>
    <t>Пересыпкина</t>
  </si>
  <si>
    <t>Елена</t>
  </si>
  <si>
    <t>Ярославский</t>
  </si>
  <si>
    <t>Уманец</t>
  </si>
  <si>
    <t>Румянцева</t>
  </si>
  <si>
    <t>Мишезов</t>
  </si>
  <si>
    <t>Мухамед</t>
  </si>
  <si>
    <t>Хусинович</t>
  </si>
  <si>
    <t>Семёнова</t>
  </si>
  <si>
    <t>Полепишин</t>
  </si>
  <si>
    <t>Мирон</t>
  </si>
  <si>
    <t>Гостева</t>
  </si>
  <si>
    <t>Серафима</t>
  </si>
  <si>
    <t>Витальевна</t>
  </si>
  <si>
    <t>Парахотя</t>
  </si>
  <si>
    <t>Алина</t>
  </si>
  <si>
    <t>Марков</t>
  </si>
  <si>
    <t>Степанова</t>
  </si>
  <si>
    <t>Воронин</t>
  </si>
  <si>
    <t>Пенюгин</t>
  </si>
  <si>
    <t>Матвеевич</t>
  </si>
  <si>
    <t>Лазарева</t>
  </si>
  <si>
    <t>Юдович</t>
  </si>
  <si>
    <t>Ермолаева</t>
  </si>
  <si>
    <t>Маликова</t>
  </si>
  <si>
    <t>Надежда</t>
  </si>
  <si>
    <t>Горелова</t>
  </si>
  <si>
    <t>Ашижева</t>
  </si>
  <si>
    <t>Ким</t>
  </si>
  <si>
    <t>Гаврилов</t>
  </si>
  <si>
    <t>Матвей</t>
  </si>
  <si>
    <t>Хробостова</t>
  </si>
  <si>
    <t xml:space="preserve">Пименова </t>
  </si>
  <si>
    <t>Германовна</t>
  </si>
  <si>
    <t>Андрюхина</t>
  </si>
  <si>
    <t>Антоновна</t>
  </si>
  <si>
    <t>Безгубова</t>
  </si>
  <si>
    <t>Таисия</t>
  </si>
  <si>
    <t>Буткус</t>
  </si>
  <si>
    <t>Марьям</t>
  </si>
  <si>
    <t>Зазаевна</t>
  </si>
  <si>
    <t>Озерова</t>
  </si>
  <si>
    <t>Наталия</t>
  </si>
  <si>
    <t>Халтуринская</t>
  </si>
  <si>
    <t>Ольга</t>
  </si>
  <si>
    <t>Шамсутдинова</t>
  </si>
  <si>
    <t>Нелли</t>
  </si>
  <si>
    <t>Абрамов</t>
  </si>
  <si>
    <t>Филатов</t>
  </si>
  <si>
    <t>Прусаков</t>
  </si>
  <si>
    <t>Галяутдинов</t>
  </si>
  <si>
    <t>Валерий</t>
  </si>
  <si>
    <t>Климантова</t>
  </si>
  <si>
    <t>Чепраков</t>
  </si>
  <si>
    <t>Давид</t>
  </si>
  <si>
    <t>Черняев</t>
  </si>
  <si>
    <t>Носарева</t>
  </si>
  <si>
    <t>Ивановская</t>
  </si>
  <si>
    <t>Эльвира</t>
  </si>
  <si>
    <t>Ковынёв</t>
  </si>
  <si>
    <t>Завёрткина</t>
  </si>
  <si>
    <t>Червякова</t>
  </si>
  <si>
    <t>Бутасов</t>
  </si>
  <si>
    <t>Борщенко</t>
  </si>
  <si>
    <t>Минаев</t>
  </si>
  <si>
    <t>Зайцева</t>
  </si>
  <si>
    <t>Даутов</t>
  </si>
  <si>
    <t>Русланович</t>
  </si>
  <si>
    <t>Камолов</t>
  </si>
  <si>
    <t>Махмуд</t>
  </si>
  <si>
    <t>Комилджонович</t>
  </si>
  <si>
    <t>Гамова</t>
  </si>
  <si>
    <t>Гаджиметов</t>
  </si>
  <si>
    <t>Джалил</t>
  </si>
  <si>
    <t>Назирович</t>
  </si>
  <si>
    <t>Сорокина</t>
  </si>
  <si>
    <t>Токарев</t>
  </si>
  <si>
    <t>Захаренко</t>
  </si>
  <si>
    <t xml:space="preserve">Кузнецова </t>
  </si>
  <si>
    <t>Николаев</t>
  </si>
  <si>
    <t>Баклан</t>
  </si>
  <si>
    <t>Быстрякова</t>
  </si>
  <si>
    <t>Деревской</t>
  </si>
  <si>
    <t>Константин</t>
  </si>
  <si>
    <t xml:space="preserve">Исламов </t>
  </si>
  <si>
    <t>Алиев</t>
  </si>
  <si>
    <t>Тимур</t>
  </si>
  <si>
    <t>Нуралиевич</t>
  </si>
  <si>
    <t>Ёрмамадова</t>
  </si>
  <si>
    <t>Дустмамадовна</t>
  </si>
  <si>
    <t>Ершов</t>
  </si>
  <si>
    <t>Кикалейшвили</t>
  </si>
  <si>
    <t>Тарашевна</t>
  </si>
  <si>
    <t xml:space="preserve">Ерофеева </t>
  </si>
  <si>
    <t xml:space="preserve">Самсонов </t>
  </si>
  <si>
    <t xml:space="preserve">Файзова </t>
  </si>
  <si>
    <t>Парвина</t>
  </si>
  <si>
    <t>Абдулхакимовна</t>
  </si>
  <si>
    <t xml:space="preserve">Семенова </t>
  </si>
  <si>
    <t>Олеся</t>
  </si>
  <si>
    <t>Вылерьевна</t>
  </si>
  <si>
    <t>ж</t>
  </si>
  <si>
    <t>Раджапова</t>
  </si>
  <si>
    <t>Оксана</t>
  </si>
  <si>
    <t>Владимировн</t>
  </si>
  <si>
    <t>Кирьянова</t>
  </si>
  <si>
    <t xml:space="preserve">Синицкий </t>
  </si>
  <si>
    <t>Владиславов</t>
  </si>
  <si>
    <t>Корнилова</t>
  </si>
  <si>
    <t>Катюк</t>
  </si>
  <si>
    <t xml:space="preserve">Моцукова </t>
  </si>
  <si>
    <t xml:space="preserve">Анна </t>
  </si>
  <si>
    <t>Салтанова</t>
  </si>
  <si>
    <t>Лебедева</t>
  </si>
  <si>
    <t>Алексеева</t>
  </si>
  <si>
    <t xml:space="preserve">Елагин </t>
  </si>
  <si>
    <t>Мареев</t>
  </si>
  <si>
    <t>Сигалова</t>
  </si>
  <si>
    <t xml:space="preserve">Петакова </t>
  </si>
  <si>
    <t>Элина</t>
  </si>
  <si>
    <t>Дамировна</t>
  </si>
  <si>
    <t xml:space="preserve">Шввиндин </t>
  </si>
  <si>
    <t>Валентин</t>
  </si>
  <si>
    <t>Ерофеева</t>
  </si>
  <si>
    <t>Хахилев</t>
  </si>
  <si>
    <t>Савва</t>
  </si>
  <si>
    <t>Аркадьевич</t>
  </si>
  <si>
    <t>Багина</t>
  </si>
  <si>
    <t>Порядина</t>
  </si>
  <si>
    <t>Любовь</t>
  </si>
  <si>
    <t>Захарова</t>
  </si>
  <si>
    <t>Гук</t>
  </si>
  <si>
    <t>Виктор</t>
  </si>
  <si>
    <t>Григорьевич</t>
  </si>
  <si>
    <t>Макарова</t>
  </si>
  <si>
    <t>Марфа</t>
  </si>
  <si>
    <t>Даниловна</t>
  </si>
  <si>
    <t>Ястребинская</t>
  </si>
  <si>
    <t>Суслова</t>
  </si>
  <si>
    <t>Валентина</t>
  </si>
  <si>
    <t>Перлина</t>
  </si>
  <si>
    <t>Валиевна</t>
  </si>
  <si>
    <t>Гиреева</t>
  </si>
  <si>
    <t>Иаиль</t>
  </si>
  <si>
    <t>Исмаиловна</t>
  </si>
  <si>
    <t>м</t>
  </si>
  <si>
    <t>Базь</t>
  </si>
  <si>
    <t>Лука</t>
  </si>
  <si>
    <t>Гончаренко</t>
  </si>
  <si>
    <t>Любчанская</t>
  </si>
  <si>
    <t>Синицкая</t>
  </si>
  <si>
    <t>Григорьевна</t>
  </si>
  <si>
    <t>Платон</t>
  </si>
  <si>
    <t>Семенцова</t>
  </si>
  <si>
    <t>районного этапа 2019</t>
  </si>
  <si>
    <t xml:space="preserve">не имеются </t>
  </si>
  <si>
    <t>Распопова</t>
  </si>
  <si>
    <t>Резник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</si>
</sst>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color rgb="FF00000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12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30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7" xfId="0" applyFont="1" applyFill="1" applyBorder="1" applyAlignment="1">
      <alignment horizontal="left" vertical="center" wrapText="1"/>
    </xf>
    <xf numFmtId="0" fontId="29" fillId="16" borderId="18" xfId="19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14" fontId="30" fillId="16" borderId="19" xfId="0" applyNumberFormat="1" applyFont="1" applyFill="1" applyBorder="1" applyAlignment="1">
      <alignment horizontal="center" vertical="center" wrapText="1"/>
    </xf>
    <xf numFmtId="0" fontId="22" fillId="16" borderId="14" xfId="0" applyNumberFormat="1" applyFont="1" applyFill="1" applyBorder="1" applyAlignment="1">
      <alignment horizontal="center" vertical="center"/>
    </xf>
    <xf numFmtId="1" fontId="30" fillId="16" borderId="19" xfId="0" applyNumberFormat="1" applyFont="1" applyFill="1" applyBorder="1" applyAlignment="1">
      <alignment horizontal="center" vertical="center" wrapText="1"/>
    </xf>
    <xf numFmtId="0" fontId="3" fillId="0" borderId="21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left" wrapText="1"/>
      <protection hidden="1"/>
    </xf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4" fontId="22" fillId="0" borderId="14" xfId="0" applyNumberFormat="1" applyFont="1" applyBorder="1" applyAlignment="1" applyProtection="1">
      <alignment horizontal="center"/>
      <protection locked="0" hidden="1"/>
    </xf>
    <xf numFmtId="0" fontId="22" fillId="0" borderId="14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0" fontId="34" fillId="0" borderId="14" xfId="19" applyFont="1" applyFill="1" applyBorder="1" applyAlignment="1" applyProtection="1">
      <alignment horizontal="center" vertical="center" wrapText="1"/>
      <protection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1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1" fontId="30" fillId="0" borderId="1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1" fontId="30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16" borderId="14" xfId="0" applyFont="1" applyFill="1" applyBorder="1" applyAlignment="1" applyProtection="1">
      <alignment horizontal="center" vertical="center"/>
      <protection locked="0" hidden="1"/>
    </xf>
    <xf numFmtId="0" fontId="22" fillId="16" borderId="14" xfId="0" applyFont="1" applyFill="1" applyBorder="1" applyAlignment="1" applyProtection="1">
      <alignment horizontal="center" vertical="center" wrapText="1"/>
      <protection hidden="1"/>
    </xf>
    <xf numFmtId="0" fontId="30" fillId="0" borderId="14" xfId="0" applyFont="1" applyBorder="1" applyAlignment="1" applyProtection="1">
      <alignment horizontal="center"/>
      <protection locked="0" hidden="1"/>
    </xf>
    <xf numFmtId="0" fontId="34" fillId="0" borderId="14" xfId="19" applyFont="1" applyBorder="1" applyAlignment="1" applyProtection="1">
      <alignment horizontal="center" vertical="center" wrapText="1"/>
      <protection hidden="1"/>
    </xf>
    <xf numFmtId="0" fontId="22" fillId="17" borderId="14" xfId="0" applyFont="1" applyFill="1" applyBorder="1" applyProtection="1">
      <protection locked="0" hidden="1"/>
    </xf>
    <xf numFmtId="49" fontId="0" fillId="0" borderId="14" xfId="0" applyNumberFormat="1" applyBorder="1" applyProtection="1"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49" fontId="22" fillId="0" borderId="14" xfId="0" applyNumberFormat="1" applyFont="1" applyBorder="1" applyAlignment="1" applyProtection="1">
      <alignment horizontal="left" vertical="center"/>
      <protection locked="0"/>
    </xf>
    <xf numFmtId="14" fontId="22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left"/>
      <protection locked="0"/>
    </xf>
    <xf numFmtId="49" fontId="22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center"/>
    </xf>
    <xf numFmtId="49" fontId="30" fillId="0" borderId="14" xfId="0" applyNumberFormat="1" applyFont="1" applyBorder="1" applyAlignment="1" applyProtection="1">
      <alignment horizontal="left"/>
      <protection locked="0"/>
    </xf>
    <xf numFmtId="14" fontId="30" fillId="0" borderId="14" xfId="0" applyNumberFormat="1" applyFont="1" applyBorder="1" applyAlignment="1" applyProtection="1">
      <alignment horizontal="center"/>
      <protection locked="0"/>
    </xf>
    <xf numFmtId="14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 hidden="1"/>
    </xf>
    <xf numFmtId="0" fontId="36" fillId="0" borderId="14" xfId="0" applyFont="1" applyBorder="1"/>
    <xf numFmtId="14" fontId="22" fillId="0" borderId="0" xfId="0" applyNumberFormat="1" applyFont="1" applyBorder="1" applyAlignment="1" applyProtection="1">
      <alignment horizontal="center"/>
      <protection locked="0" hidden="1"/>
    </xf>
    <xf numFmtId="14" fontId="36" fillId="0" borderId="14" xfId="0" applyNumberFormat="1" applyFont="1" applyBorder="1" applyAlignment="1">
      <alignment horizontal="center"/>
    </xf>
    <xf numFmtId="1" fontId="22" fillId="18" borderId="14" xfId="0" applyNumberFormat="1" applyFont="1" applyFill="1" applyBorder="1" applyAlignment="1">
      <alignment horizontal="center"/>
    </xf>
    <xf numFmtId="0" fontId="22" fillId="18" borderId="14" xfId="0" applyFont="1" applyFill="1" applyBorder="1" applyProtection="1">
      <protection locked="0" hidden="1"/>
    </xf>
    <xf numFmtId="0" fontId="22" fillId="18" borderId="14" xfId="0" applyFont="1" applyFill="1" applyBorder="1" applyAlignment="1" applyProtection="1">
      <alignment horizontal="center"/>
      <protection locked="0" hidden="1"/>
    </xf>
    <xf numFmtId="14" fontId="22" fillId="18" borderId="14" xfId="0" applyNumberFormat="1" applyFont="1" applyFill="1" applyBorder="1" applyAlignment="1" applyProtection="1">
      <alignment horizontal="center"/>
      <protection locked="0" hidden="1"/>
    </xf>
    <xf numFmtId="0" fontId="22" fillId="18" borderId="14" xfId="0" applyFont="1" applyFill="1" applyBorder="1" applyAlignment="1" applyProtection="1">
      <alignment horizontal="left" wrapText="1"/>
      <protection hidden="1"/>
    </xf>
    <xf numFmtId="0" fontId="34" fillId="18" borderId="14" xfId="19" applyFont="1" applyFill="1" applyBorder="1" applyAlignment="1" applyProtection="1">
      <alignment horizontal="center" vertical="center" wrapText="1"/>
      <protection hidden="1"/>
    </xf>
    <xf numFmtId="1" fontId="22" fillId="18" borderId="14" xfId="0" applyNumberFormat="1" applyFont="1" applyFill="1" applyBorder="1" applyAlignment="1" applyProtection="1">
      <alignment horizontal="center"/>
      <protection locked="0" hidden="1"/>
    </xf>
    <xf numFmtId="49" fontId="0" fillId="18" borderId="14" xfId="0" applyNumberFormat="1" applyFill="1" applyBorder="1" applyProtection="1">
      <protection locked="0"/>
    </xf>
    <xf numFmtId="49" fontId="0" fillId="18" borderId="14" xfId="0" applyNumberFormat="1" applyFill="1" applyBorder="1" applyAlignment="1" applyProtection="1">
      <alignment horizontal="center"/>
      <protection locked="0"/>
    </xf>
    <xf numFmtId="14" fontId="0" fillId="18" borderId="14" xfId="0" applyNumberFormat="1" applyFill="1" applyBorder="1" applyAlignment="1" applyProtection="1">
      <alignment horizontal="center"/>
      <protection locked="0"/>
    </xf>
    <xf numFmtId="49" fontId="22" fillId="18" borderId="14" xfId="0" applyNumberFormat="1" applyFont="1" applyFill="1" applyBorder="1" applyAlignment="1">
      <alignment horizontal="left"/>
    </xf>
    <xf numFmtId="14" fontId="22" fillId="18" borderId="14" xfId="0" applyNumberFormat="1" applyFont="1" applyFill="1" applyBorder="1" applyAlignment="1">
      <alignment horizontal="center"/>
    </xf>
    <xf numFmtId="0" fontId="22" fillId="0" borderId="14" xfId="0" applyFont="1" applyBorder="1" applyAlignment="1" applyProtection="1">
      <alignment horizontal="left"/>
      <protection locked="0" hidden="1"/>
    </xf>
    <xf numFmtId="0" fontId="22" fillId="19" borderId="14" xfId="0" applyFont="1" applyFill="1" applyBorder="1" applyProtection="1">
      <protection locked="0" hidden="1"/>
    </xf>
    <xf numFmtId="0" fontId="22" fillId="0" borderId="14" xfId="0" applyFont="1" applyFill="1" applyBorder="1" applyProtection="1">
      <protection locked="0" hidden="1"/>
    </xf>
    <xf numFmtId="0" fontId="22" fillId="0" borderId="14" xfId="0" applyFont="1" applyFill="1" applyBorder="1" applyAlignment="1" applyProtection="1">
      <alignment horizontal="center"/>
      <protection locked="0" hidden="1"/>
    </xf>
    <xf numFmtId="14" fontId="22" fillId="0" borderId="14" xfId="0" applyNumberFormat="1" applyFont="1" applyFill="1" applyBorder="1" applyAlignment="1" applyProtection="1">
      <alignment horizontal="center"/>
      <protection locked="0" hidden="1"/>
    </xf>
    <xf numFmtId="0" fontId="22" fillId="0" borderId="14" xfId="0" applyFont="1" applyFill="1" applyBorder="1" applyAlignment="1" applyProtection="1">
      <alignment horizontal="left" wrapText="1"/>
      <protection hidden="1"/>
    </xf>
    <xf numFmtId="1" fontId="22" fillId="0" borderId="14" xfId="0" applyNumberFormat="1" applyFont="1" applyFill="1" applyBorder="1" applyAlignment="1" applyProtection="1">
      <alignment horizontal="center"/>
      <protection locked="0" hidden="1"/>
    </xf>
    <xf numFmtId="0" fontId="30" fillId="0" borderId="14" xfId="0" applyFont="1" applyFill="1" applyBorder="1" applyAlignment="1" applyProtection="1">
      <alignment horizontal="center"/>
      <protection locked="0" hidden="1"/>
    </xf>
    <xf numFmtId="49" fontId="0" fillId="0" borderId="14" xfId="0" applyNumberFormat="1" applyFill="1" applyBorder="1" applyProtection="1"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1" fontId="30" fillId="0" borderId="14" xfId="0" applyNumberFormat="1" applyFont="1" applyFill="1" applyBorder="1" applyAlignment="1" applyProtection="1">
      <alignment horizontal="center"/>
      <protection locked="0" hidden="1"/>
    </xf>
    <xf numFmtId="1" fontId="22" fillId="0" borderId="14" xfId="0" applyNumberFormat="1" applyFont="1" applyFill="1" applyBorder="1" applyAlignment="1">
      <alignment horizontal="center"/>
    </xf>
    <xf numFmtId="0" fontId="28" fillId="0" borderId="0" xfId="0" applyFont="1" applyBorder="1" applyAlignment="1" applyProtection="1">
      <alignment horizontal="right" vertical="top" wrapText="1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5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9;&#1054;&#1064;_&#1053;&#1071;_2019-20/&#1056;&#1069;%20&#1042;&#1089;&#1054;&#1064;_&#1053;&#1071;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90C5~1/AppData/Local/Temp/306_&#1064;&#1069;%20&#1042;&#1089;&#1054;&#1064;_&#1053;&#1071;_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topLeftCell="C1"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O151"/>
  <sheetViews>
    <sheetView topLeftCell="A11" zoomScale="75" zoomScaleNormal="75" workbookViewId="0">
      <selection activeCell="N47" sqref="N4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19" t="s">
        <v>352</v>
      </c>
      <c r="F2" s="120"/>
      <c r="G2" s="66">
        <v>39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23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5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44148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75" t="str">
        <f>VLOOKUP(J7,'Названия учреждений'!$C$1:$E$40,3)</f>
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</c>
      <c r="J7" s="74" t="s">
        <v>370</v>
      </c>
      <c r="K7" s="37" t="s">
        <v>317</v>
      </c>
      <c r="L7" s="40">
        <v>10</v>
      </c>
      <c r="M7" s="40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94">
        <v>1</v>
      </c>
      <c r="B9" s="95" t="s">
        <v>1004</v>
      </c>
      <c r="C9" s="95" t="s">
        <v>653</v>
      </c>
      <c r="D9" s="95" t="s">
        <v>833</v>
      </c>
      <c r="E9" s="96" t="s">
        <v>8</v>
      </c>
      <c r="F9" s="97">
        <v>39828</v>
      </c>
      <c r="G9" s="96" t="s">
        <v>212</v>
      </c>
      <c r="H9" s="96" t="s">
        <v>357</v>
      </c>
      <c r="I9" s="98" t="s">
        <v>419</v>
      </c>
      <c r="J9" s="96" t="s">
        <v>417</v>
      </c>
      <c r="K9" s="99" t="s">
        <v>317</v>
      </c>
      <c r="L9" s="100">
        <v>5</v>
      </c>
      <c r="M9" s="100">
        <v>5</v>
      </c>
      <c r="N9" s="95" t="s">
        <v>2</v>
      </c>
      <c r="O9" s="100">
        <v>32</v>
      </c>
    </row>
    <row r="10" spans="1:15" ht="30" customHeight="1">
      <c r="A10" s="94">
        <v>2</v>
      </c>
      <c r="B10" s="95" t="s">
        <v>600</v>
      </c>
      <c r="C10" s="95" t="s">
        <v>503</v>
      </c>
      <c r="D10" s="95" t="s">
        <v>806</v>
      </c>
      <c r="E10" s="96" t="s">
        <v>7</v>
      </c>
      <c r="F10" s="97">
        <v>39969</v>
      </c>
      <c r="G10" s="96" t="s">
        <v>212</v>
      </c>
      <c r="H10" s="96" t="s">
        <v>357</v>
      </c>
      <c r="I10" s="98" t="s">
        <v>401</v>
      </c>
      <c r="J10" s="96" t="s">
        <v>400</v>
      </c>
      <c r="K10" s="99" t="s">
        <v>317</v>
      </c>
      <c r="L10" s="100">
        <v>5</v>
      </c>
      <c r="M10" s="100">
        <v>5</v>
      </c>
      <c r="N10" s="95" t="s">
        <v>3</v>
      </c>
      <c r="O10" s="100">
        <v>26</v>
      </c>
    </row>
    <row r="11" spans="1:15" ht="30" customHeight="1">
      <c r="A11" s="94">
        <v>3</v>
      </c>
      <c r="B11" s="101" t="s">
        <v>701</v>
      </c>
      <c r="C11" s="101" t="s">
        <v>702</v>
      </c>
      <c r="D11" s="101" t="s">
        <v>616</v>
      </c>
      <c r="E11" s="102" t="s">
        <v>7</v>
      </c>
      <c r="F11" s="103">
        <v>39861</v>
      </c>
      <c r="G11" s="96" t="s">
        <v>212</v>
      </c>
      <c r="H11" s="96" t="s">
        <v>357</v>
      </c>
      <c r="I11" s="98" t="s">
        <v>375</v>
      </c>
      <c r="J11" s="96" t="s">
        <v>374</v>
      </c>
      <c r="K11" s="99" t="s">
        <v>317</v>
      </c>
      <c r="L11" s="100">
        <v>5</v>
      </c>
      <c r="M11" s="100">
        <v>5</v>
      </c>
      <c r="N11" s="95" t="s">
        <v>3</v>
      </c>
      <c r="O11" s="100">
        <v>24</v>
      </c>
    </row>
    <row r="12" spans="1:15" ht="30" customHeight="1">
      <c r="A12" s="94">
        <v>4</v>
      </c>
      <c r="B12" s="101" t="s">
        <v>703</v>
      </c>
      <c r="C12" s="101" t="s">
        <v>704</v>
      </c>
      <c r="D12" s="101" t="s">
        <v>643</v>
      </c>
      <c r="E12" s="102" t="s">
        <v>8</v>
      </c>
      <c r="F12" s="103">
        <v>39957</v>
      </c>
      <c r="G12" s="96" t="s">
        <v>212</v>
      </c>
      <c r="H12" s="96" t="s">
        <v>357</v>
      </c>
      <c r="I12" s="98" t="s">
        <v>375</v>
      </c>
      <c r="J12" s="96" t="s">
        <v>374</v>
      </c>
      <c r="K12" s="99" t="s">
        <v>317</v>
      </c>
      <c r="L12" s="100">
        <v>5</v>
      </c>
      <c r="M12" s="100">
        <v>5</v>
      </c>
      <c r="N12" s="95" t="s">
        <v>3</v>
      </c>
      <c r="O12" s="100">
        <v>24</v>
      </c>
    </row>
    <row r="13" spans="1:15" ht="30" customHeight="1">
      <c r="A13" s="94">
        <v>5</v>
      </c>
      <c r="B13" s="95" t="s">
        <v>989</v>
      </c>
      <c r="C13" s="95" t="s">
        <v>990</v>
      </c>
      <c r="D13" s="95" t="s">
        <v>991</v>
      </c>
      <c r="E13" s="96" t="s">
        <v>8</v>
      </c>
      <c r="F13" s="97">
        <v>39990</v>
      </c>
      <c r="G13" s="96" t="s">
        <v>212</v>
      </c>
      <c r="H13" s="96" t="s">
        <v>357</v>
      </c>
      <c r="I13" s="98" t="s">
        <v>401</v>
      </c>
      <c r="J13" s="96" t="s">
        <v>400</v>
      </c>
      <c r="K13" s="99" t="s">
        <v>317</v>
      </c>
      <c r="L13" s="100">
        <v>5</v>
      </c>
      <c r="M13" s="100">
        <v>5</v>
      </c>
      <c r="N13" s="95" t="s">
        <v>3</v>
      </c>
      <c r="O13" s="100">
        <v>24</v>
      </c>
    </row>
    <row r="14" spans="1:15" ht="30" customHeight="1">
      <c r="A14" s="94">
        <v>6</v>
      </c>
      <c r="B14" s="95" t="s">
        <v>992</v>
      </c>
      <c r="C14" s="95" t="s">
        <v>676</v>
      </c>
      <c r="D14" s="95" t="s">
        <v>490</v>
      </c>
      <c r="E14" s="96" t="s">
        <v>8</v>
      </c>
      <c r="F14" s="97">
        <v>39958</v>
      </c>
      <c r="G14" s="96" t="s">
        <v>212</v>
      </c>
      <c r="H14" s="96" t="s">
        <v>357</v>
      </c>
      <c r="I14" s="98" t="s">
        <v>401</v>
      </c>
      <c r="J14" s="96" t="s">
        <v>400</v>
      </c>
      <c r="K14" s="99" t="s">
        <v>317</v>
      </c>
      <c r="L14" s="100">
        <v>5</v>
      </c>
      <c r="M14" s="100">
        <v>5</v>
      </c>
      <c r="N14" s="95" t="s">
        <v>3</v>
      </c>
      <c r="O14" s="100">
        <v>21</v>
      </c>
    </row>
    <row r="15" spans="1:15" ht="30" customHeight="1">
      <c r="A15" s="94">
        <v>7</v>
      </c>
      <c r="B15" s="95" t="s">
        <v>986</v>
      </c>
      <c r="C15" s="95" t="s">
        <v>987</v>
      </c>
      <c r="D15" s="95" t="s">
        <v>988</v>
      </c>
      <c r="E15" s="96" t="s">
        <v>7</v>
      </c>
      <c r="F15" s="97">
        <v>40220</v>
      </c>
      <c r="G15" s="96" t="s">
        <v>212</v>
      </c>
      <c r="H15" s="96" t="s">
        <v>357</v>
      </c>
      <c r="I15" s="98" t="s">
        <v>401</v>
      </c>
      <c r="J15" s="96" t="s">
        <v>400</v>
      </c>
      <c r="K15" s="99" t="s">
        <v>317</v>
      </c>
      <c r="L15" s="100">
        <v>5</v>
      </c>
      <c r="M15" s="100">
        <v>5</v>
      </c>
      <c r="N15" s="95" t="s">
        <v>3</v>
      </c>
      <c r="O15" s="100">
        <v>20</v>
      </c>
    </row>
    <row r="16" spans="1:15" ht="30" customHeight="1">
      <c r="A16" s="94">
        <v>8</v>
      </c>
      <c r="B16" s="95" t="s">
        <v>886</v>
      </c>
      <c r="C16" s="95" t="s">
        <v>516</v>
      </c>
      <c r="D16" s="95" t="s">
        <v>490</v>
      </c>
      <c r="E16" s="96" t="s">
        <v>8</v>
      </c>
      <c r="F16" s="97">
        <v>40116</v>
      </c>
      <c r="G16" s="96" t="s">
        <v>212</v>
      </c>
      <c r="H16" s="96" t="s">
        <v>357</v>
      </c>
      <c r="I16" s="98" t="s">
        <v>409</v>
      </c>
      <c r="J16" s="96" t="s">
        <v>408</v>
      </c>
      <c r="K16" s="99" t="s">
        <v>317</v>
      </c>
      <c r="L16" s="100">
        <v>5</v>
      </c>
      <c r="M16" s="100">
        <v>5</v>
      </c>
      <c r="N16" s="95" t="s">
        <v>3</v>
      </c>
      <c r="O16" s="100">
        <v>19</v>
      </c>
    </row>
    <row r="17" spans="1:15" ht="30" customHeight="1">
      <c r="A17" s="94">
        <v>9</v>
      </c>
      <c r="B17" s="95" t="s">
        <v>887</v>
      </c>
      <c r="C17" s="95" t="s">
        <v>468</v>
      </c>
      <c r="D17" s="95" t="s">
        <v>888</v>
      </c>
      <c r="E17" s="96" t="s">
        <v>8</v>
      </c>
      <c r="F17" s="97">
        <v>40066</v>
      </c>
      <c r="G17" s="96" t="s">
        <v>212</v>
      </c>
      <c r="H17" s="96" t="s">
        <v>357</v>
      </c>
      <c r="I17" s="98" t="s">
        <v>409</v>
      </c>
      <c r="J17" s="96" t="s">
        <v>408</v>
      </c>
      <c r="K17" s="99" t="s">
        <v>317</v>
      </c>
      <c r="L17" s="100">
        <v>5</v>
      </c>
      <c r="M17" s="100">
        <v>5</v>
      </c>
      <c r="N17" s="95" t="s">
        <v>3</v>
      </c>
      <c r="O17" s="100">
        <v>18</v>
      </c>
    </row>
    <row r="18" spans="1:15" ht="30" customHeight="1">
      <c r="A18" s="94">
        <v>10</v>
      </c>
      <c r="B18" s="95" t="s">
        <v>889</v>
      </c>
      <c r="C18" s="95" t="s">
        <v>630</v>
      </c>
      <c r="D18" s="95" t="s">
        <v>890</v>
      </c>
      <c r="E18" s="96" t="s">
        <v>8</v>
      </c>
      <c r="F18" s="97">
        <v>39868</v>
      </c>
      <c r="G18" s="96" t="s">
        <v>212</v>
      </c>
      <c r="H18" s="96" t="s">
        <v>357</v>
      </c>
      <c r="I18" s="98" t="s">
        <v>409</v>
      </c>
      <c r="J18" s="96" t="s">
        <v>408</v>
      </c>
      <c r="K18" s="99" t="s">
        <v>317</v>
      </c>
      <c r="L18" s="100">
        <v>5</v>
      </c>
      <c r="M18" s="100">
        <v>5</v>
      </c>
      <c r="N18" s="95" t="s">
        <v>3</v>
      </c>
      <c r="O18" s="100">
        <v>18</v>
      </c>
    </row>
    <row r="19" spans="1:15" ht="30" customHeight="1">
      <c r="A19" s="94">
        <v>11</v>
      </c>
      <c r="B19" s="95" t="s">
        <v>784</v>
      </c>
      <c r="C19" s="95" t="s">
        <v>567</v>
      </c>
      <c r="D19" s="95" t="s">
        <v>501</v>
      </c>
      <c r="E19" s="96" t="s">
        <v>8</v>
      </c>
      <c r="F19" s="97">
        <v>40100</v>
      </c>
      <c r="G19" s="96" t="s">
        <v>212</v>
      </c>
      <c r="H19" s="96" t="s">
        <v>357</v>
      </c>
      <c r="I19" s="98" t="s">
        <v>409</v>
      </c>
      <c r="J19" s="96" t="s">
        <v>408</v>
      </c>
      <c r="K19" s="99" t="s">
        <v>317</v>
      </c>
      <c r="L19" s="100">
        <v>5</v>
      </c>
      <c r="M19" s="100">
        <v>5</v>
      </c>
      <c r="N19" s="95" t="s">
        <v>3</v>
      </c>
      <c r="O19" s="100">
        <v>17</v>
      </c>
    </row>
    <row r="20" spans="1:15" ht="30" customHeight="1">
      <c r="A20" s="94">
        <v>12</v>
      </c>
      <c r="B20" s="95" t="s">
        <v>891</v>
      </c>
      <c r="C20" s="95" t="s">
        <v>892</v>
      </c>
      <c r="D20" s="95" t="s">
        <v>714</v>
      </c>
      <c r="E20" s="96" t="s">
        <v>8</v>
      </c>
      <c r="F20" s="97">
        <v>39788</v>
      </c>
      <c r="G20" s="96" t="s">
        <v>212</v>
      </c>
      <c r="H20" s="96" t="s">
        <v>357</v>
      </c>
      <c r="I20" s="98" t="s">
        <v>409</v>
      </c>
      <c r="J20" s="96" t="s">
        <v>408</v>
      </c>
      <c r="K20" s="99" t="s">
        <v>317</v>
      </c>
      <c r="L20" s="100">
        <v>5</v>
      </c>
      <c r="M20" s="100">
        <v>5</v>
      </c>
      <c r="N20" s="95" t="s">
        <v>3</v>
      </c>
      <c r="O20" s="100">
        <v>17</v>
      </c>
    </row>
    <row r="21" spans="1:15" ht="30" customHeight="1">
      <c r="A21" s="34">
        <v>13</v>
      </c>
      <c r="B21" s="45" t="s">
        <v>893</v>
      </c>
      <c r="C21" s="45" t="s">
        <v>894</v>
      </c>
      <c r="D21" s="45" t="s">
        <v>895</v>
      </c>
      <c r="E21" s="46" t="s">
        <v>8</v>
      </c>
      <c r="F21" s="47">
        <v>39874</v>
      </c>
      <c r="G21" s="46" t="s">
        <v>212</v>
      </c>
      <c r="H21" s="46" t="s">
        <v>357</v>
      </c>
      <c r="I21" s="44" t="s">
        <v>409</v>
      </c>
      <c r="J21" s="46" t="s">
        <v>408</v>
      </c>
      <c r="K21" s="77" t="s">
        <v>317</v>
      </c>
      <c r="L21" s="49">
        <v>5</v>
      </c>
      <c r="M21" s="49">
        <v>5</v>
      </c>
      <c r="N21" s="45" t="s">
        <v>14</v>
      </c>
      <c r="O21" s="49">
        <v>15</v>
      </c>
    </row>
    <row r="22" spans="1:15" ht="30" customHeight="1">
      <c r="A22" s="34">
        <v>14</v>
      </c>
      <c r="B22" s="45" t="s">
        <v>896</v>
      </c>
      <c r="C22" s="45" t="s">
        <v>897</v>
      </c>
      <c r="D22" s="45" t="s">
        <v>463</v>
      </c>
      <c r="E22" s="46" t="s">
        <v>8</v>
      </c>
      <c r="F22" s="47">
        <v>39807</v>
      </c>
      <c r="G22" s="46" t="s">
        <v>212</v>
      </c>
      <c r="H22" s="46" t="s">
        <v>357</v>
      </c>
      <c r="I22" s="44" t="s">
        <v>409</v>
      </c>
      <c r="J22" s="46" t="s">
        <v>408</v>
      </c>
      <c r="K22" s="77" t="s">
        <v>317</v>
      </c>
      <c r="L22" s="49">
        <v>5</v>
      </c>
      <c r="M22" s="49">
        <v>5</v>
      </c>
      <c r="N22" s="45" t="s">
        <v>14</v>
      </c>
      <c r="O22" s="49">
        <v>15</v>
      </c>
    </row>
    <row r="23" spans="1:15" ht="30" customHeight="1">
      <c r="A23" s="34">
        <v>15</v>
      </c>
      <c r="B23" s="45" t="s">
        <v>898</v>
      </c>
      <c r="C23" s="45" t="s">
        <v>899</v>
      </c>
      <c r="D23" s="45" t="s">
        <v>514</v>
      </c>
      <c r="E23" s="46" t="s">
        <v>8</v>
      </c>
      <c r="F23" s="47">
        <v>39987</v>
      </c>
      <c r="G23" s="46" t="s">
        <v>212</v>
      </c>
      <c r="H23" s="46" t="s">
        <v>357</v>
      </c>
      <c r="I23" s="44" t="s">
        <v>409</v>
      </c>
      <c r="J23" s="46" t="s">
        <v>408</v>
      </c>
      <c r="K23" s="77" t="s">
        <v>317</v>
      </c>
      <c r="L23" s="49">
        <v>5</v>
      </c>
      <c r="M23" s="49">
        <v>5</v>
      </c>
      <c r="N23" s="45" t="s">
        <v>14</v>
      </c>
      <c r="O23" s="49">
        <v>15</v>
      </c>
    </row>
    <row r="24" spans="1:15" ht="30" customHeight="1">
      <c r="A24" s="34">
        <v>16</v>
      </c>
      <c r="B24" s="45" t="s">
        <v>900</v>
      </c>
      <c r="C24" s="45" t="s">
        <v>901</v>
      </c>
      <c r="D24" s="45" t="s">
        <v>611</v>
      </c>
      <c r="E24" s="46" t="s">
        <v>8</v>
      </c>
      <c r="F24" s="47">
        <v>39819</v>
      </c>
      <c r="G24" s="46" t="s">
        <v>212</v>
      </c>
      <c r="H24" s="46" t="s">
        <v>357</v>
      </c>
      <c r="I24" s="44" t="s">
        <v>409</v>
      </c>
      <c r="J24" s="46" t="s">
        <v>408</v>
      </c>
      <c r="K24" s="77" t="s">
        <v>317</v>
      </c>
      <c r="L24" s="49">
        <v>5</v>
      </c>
      <c r="M24" s="49">
        <v>5</v>
      </c>
      <c r="N24" s="45" t="s">
        <v>14</v>
      </c>
      <c r="O24" s="49">
        <v>15</v>
      </c>
    </row>
    <row r="25" spans="1:15" ht="30" customHeight="1">
      <c r="A25" s="34">
        <v>17</v>
      </c>
      <c r="B25" s="45" t="s">
        <v>902</v>
      </c>
      <c r="C25" s="45" t="s">
        <v>494</v>
      </c>
      <c r="D25" s="45" t="s">
        <v>669</v>
      </c>
      <c r="E25" s="46" t="s">
        <v>7</v>
      </c>
      <c r="F25" s="47">
        <v>40076</v>
      </c>
      <c r="G25" s="46" t="s">
        <v>212</v>
      </c>
      <c r="H25" s="46" t="s">
        <v>357</v>
      </c>
      <c r="I25" s="44" t="s">
        <v>409</v>
      </c>
      <c r="J25" s="46" t="s">
        <v>408</v>
      </c>
      <c r="K25" s="77" t="s">
        <v>317</v>
      </c>
      <c r="L25" s="49">
        <v>5</v>
      </c>
      <c r="M25" s="49">
        <v>5</v>
      </c>
      <c r="N25" s="45" t="s">
        <v>14</v>
      </c>
      <c r="O25" s="49">
        <v>14</v>
      </c>
    </row>
    <row r="26" spans="1:15" ht="30" customHeight="1">
      <c r="A26" s="34">
        <v>18</v>
      </c>
      <c r="B26" s="45" t="s">
        <v>903</v>
      </c>
      <c r="C26" s="45" t="s">
        <v>589</v>
      </c>
      <c r="D26" s="45" t="s">
        <v>504</v>
      </c>
      <c r="E26" s="46" t="s">
        <v>7</v>
      </c>
      <c r="F26" s="47">
        <v>39967</v>
      </c>
      <c r="G26" s="46" t="s">
        <v>212</v>
      </c>
      <c r="H26" s="46" t="s">
        <v>357</v>
      </c>
      <c r="I26" s="44" t="s">
        <v>409</v>
      </c>
      <c r="J26" s="46" t="s">
        <v>408</v>
      </c>
      <c r="K26" s="77" t="s">
        <v>317</v>
      </c>
      <c r="L26" s="49">
        <v>5</v>
      </c>
      <c r="M26" s="49">
        <v>5</v>
      </c>
      <c r="N26" s="45" t="s">
        <v>14</v>
      </c>
      <c r="O26" s="49">
        <v>14</v>
      </c>
    </row>
    <row r="27" spans="1:15" ht="30" customHeight="1">
      <c r="A27" s="34">
        <v>19</v>
      </c>
      <c r="B27" s="45" t="s">
        <v>732</v>
      </c>
      <c r="C27" s="45" t="s">
        <v>545</v>
      </c>
      <c r="D27" s="45" t="s">
        <v>527</v>
      </c>
      <c r="E27" s="46" t="s">
        <v>8</v>
      </c>
      <c r="F27" s="47">
        <v>39946</v>
      </c>
      <c r="G27" s="46" t="s">
        <v>212</v>
      </c>
      <c r="H27" s="46" t="s">
        <v>357</v>
      </c>
      <c r="I27" s="44" t="s">
        <v>409</v>
      </c>
      <c r="J27" s="46" t="s">
        <v>408</v>
      </c>
      <c r="K27" s="77" t="s">
        <v>317</v>
      </c>
      <c r="L27" s="49">
        <v>5</v>
      </c>
      <c r="M27" s="49">
        <v>5</v>
      </c>
      <c r="N27" s="45" t="s">
        <v>14</v>
      </c>
      <c r="O27" s="49">
        <v>14</v>
      </c>
    </row>
    <row r="28" spans="1:15" ht="30" customHeight="1">
      <c r="A28" s="34">
        <v>20</v>
      </c>
      <c r="B28" s="45" t="s">
        <v>904</v>
      </c>
      <c r="C28" s="45" t="s">
        <v>580</v>
      </c>
      <c r="D28" s="45" t="s">
        <v>456</v>
      </c>
      <c r="E28" s="46" t="s">
        <v>7</v>
      </c>
      <c r="F28" s="47">
        <v>39969</v>
      </c>
      <c r="G28" s="46" t="s">
        <v>212</v>
      </c>
      <c r="H28" s="46" t="s">
        <v>357</v>
      </c>
      <c r="I28" s="44" t="s">
        <v>409</v>
      </c>
      <c r="J28" s="46" t="s">
        <v>408</v>
      </c>
      <c r="K28" s="77" t="s">
        <v>317</v>
      </c>
      <c r="L28" s="49">
        <v>5</v>
      </c>
      <c r="M28" s="49">
        <v>5</v>
      </c>
      <c r="N28" s="45" t="s">
        <v>14</v>
      </c>
      <c r="O28" s="49">
        <v>14</v>
      </c>
    </row>
    <row r="29" spans="1:15" ht="30" customHeight="1">
      <c r="A29" s="34">
        <v>21</v>
      </c>
      <c r="B29" s="45" t="s">
        <v>905</v>
      </c>
      <c r="C29" s="45" t="s">
        <v>906</v>
      </c>
      <c r="D29" s="45" t="s">
        <v>599</v>
      </c>
      <c r="E29" s="46" t="s">
        <v>7</v>
      </c>
      <c r="F29" s="47">
        <v>39997</v>
      </c>
      <c r="G29" s="46" t="s">
        <v>212</v>
      </c>
      <c r="H29" s="46" t="s">
        <v>357</v>
      </c>
      <c r="I29" s="44" t="s">
        <v>409</v>
      </c>
      <c r="J29" s="46" t="s">
        <v>408</v>
      </c>
      <c r="K29" s="77" t="s">
        <v>317</v>
      </c>
      <c r="L29" s="49">
        <v>5</v>
      </c>
      <c r="M29" s="49">
        <v>5</v>
      </c>
      <c r="N29" s="45" t="s">
        <v>14</v>
      </c>
      <c r="O29" s="49">
        <v>13</v>
      </c>
    </row>
    <row r="30" spans="1:15" ht="30" customHeight="1">
      <c r="A30" s="34">
        <v>22</v>
      </c>
      <c r="B30" s="45" t="s">
        <v>907</v>
      </c>
      <c r="C30" s="45" t="s">
        <v>678</v>
      </c>
      <c r="D30" s="45" t="s">
        <v>525</v>
      </c>
      <c r="E30" s="46" t="s">
        <v>8</v>
      </c>
      <c r="F30" s="47">
        <v>40034</v>
      </c>
      <c r="G30" s="46" t="s">
        <v>212</v>
      </c>
      <c r="H30" s="46" t="s">
        <v>357</v>
      </c>
      <c r="I30" s="44" t="s">
        <v>409</v>
      </c>
      <c r="J30" s="46" t="s">
        <v>408</v>
      </c>
      <c r="K30" s="77" t="s">
        <v>317</v>
      </c>
      <c r="L30" s="49">
        <v>5</v>
      </c>
      <c r="M30" s="49">
        <v>5</v>
      </c>
      <c r="N30" s="45" t="s">
        <v>14</v>
      </c>
      <c r="O30" s="49">
        <v>13</v>
      </c>
    </row>
    <row r="31" spans="1:15" ht="30" customHeight="1">
      <c r="A31" s="34">
        <v>23</v>
      </c>
      <c r="B31" s="45" t="s">
        <v>908</v>
      </c>
      <c r="C31" s="45" t="s">
        <v>909</v>
      </c>
      <c r="D31" s="45" t="s">
        <v>806</v>
      </c>
      <c r="E31" s="46" t="s">
        <v>7</v>
      </c>
      <c r="F31" s="47">
        <v>40186</v>
      </c>
      <c r="G31" s="46" t="s">
        <v>212</v>
      </c>
      <c r="H31" s="46" t="s">
        <v>357</v>
      </c>
      <c r="I31" s="44" t="s">
        <v>409</v>
      </c>
      <c r="J31" s="46" t="s">
        <v>408</v>
      </c>
      <c r="K31" s="77" t="s">
        <v>317</v>
      </c>
      <c r="L31" s="49">
        <v>5</v>
      </c>
      <c r="M31" s="49">
        <v>5</v>
      </c>
      <c r="N31" s="45" t="s">
        <v>14</v>
      </c>
      <c r="O31" s="49">
        <v>12</v>
      </c>
    </row>
    <row r="32" spans="1:15" ht="30" customHeight="1">
      <c r="A32" s="34">
        <v>24</v>
      </c>
      <c r="B32" s="45" t="s">
        <v>910</v>
      </c>
      <c r="C32" s="45" t="s">
        <v>607</v>
      </c>
      <c r="D32" s="45" t="s">
        <v>456</v>
      </c>
      <c r="E32" s="46" t="s">
        <v>7</v>
      </c>
      <c r="F32" s="47">
        <v>39878</v>
      </c>
      <c r="G32" s="46" t="s">
        <v>212</v>
      </c>
      <c r="H32" s="46" t="s">
        <v>357</v>
      </c>
      <c r="I32" s="44" t="s">
        <v>409</v>
      </c>
      <c r="J32" s="46" t="s">
        <v>408</v>
      </c>
      <c r="K32" s="77" t="s">
        <v>317</v>
      </c>
      <c r="L32" s="49">
        <v>5</v>
      </c>
      <c r="M32" s="49">
        <v>5</v>
      </c>
      <c r="N32" s="45" t="s">
        <v>14</v>
      </c>
      <c r="O32" s="49">
        <v>12</v>
      </c>
    </row>
    <row r="33" spans="1:15" ht="30" customHeight="1">
      <c r="A33" s="34">
        <v>25</v>
      </c>
      <c r="B33" s="45" t="s">
        <v>911</v>
      </c>
      <c r="C33" s="45" t="s">
        <v>754</v>
      </c>
      <c r="D33" s="45" t="s">
        <v>525</v>
      </c>
      <c r="E33" s="46" t="s">
        <v>8</v>
      </c>
      <c r="F33" s="47">
        <v>40222</v>
      </c>
      <c r="G33" s="46" t="s">
        <v>212</v>
      </c>
      <c r="H33" s="46" t="s">
        <v>357</v>
      </c>
      <c r="I33" s="44" t="s">
        <v>409</v>
      </c>
      <c r="J33" s="46" t="s">
        <v>408</v>
      </c>
      <c r="K33" s="77" t="s">
        <v>317</v>
      </c>
      <c r="L33" s="49">
        <v>5</v>
      </c>
      <c r="M33" s="49">
        <v>5</v>
      </c>
      <c r="N33" s="45" t="s">
        <v>14</v>
      </c>
      <c r="O33" s="49">
        <v>12</v>
      </c>
    </row>
    <row r="34" spans="1:15" ht="30" customHeight="1">
      <c r="A34" s="34">
        <v>26</v>
      </c>
      <c r="B34" s="45" t="s">
        <v>912</v>
      </c>
      <c r="C34" s="45" t="s">
        <v>913</v>
      </c>
      <c r="D34" s="45" t="s">
        <v>714</v>
      </c>
      <c r="E34" s="46" t="s">
        <v>8</v>
      </c>
      <c r="F34" s="47">
        <v>39996</v>
      </c>
      <c r="G34" s="46" t="s">
        <v>212</v>
      </c>
      <c r="H34" s="46" t="s">
        <v>357</v>
      </c>
      <c r="I34" s="44" t="s">
        <v>409</v>
      </c>
      <c r="J34" s="46" t="s">
        <v>408</v>
      </c>
      <c r="K34" s="77" t="s">
        <v>317</v>
      </c>
      <c r="L34" s="49">
        <v>5</v>
      </c>
      <c r="M34" s="49">
        <v>5</v>
      </c>
      <c r="N34" s="45" t="s">
        <v>14</v>
      </c>
      <c r="O34" s="49">
        <v>12</v>
      </c>
    </row>
    <row r="35" spans="1:15" ht="30" customHeight="1">
      <c r="A35" s="34">
        <v>27</v>
      </c>
      <c r="B35" s="45" t="s">
        <v>914</v>
      </c>
      <c r="C35" s="45" t="s">
        <v>516</v>
      </c>
      <c r="D35" s="45" t="s">
        <v>456</v>
      </c>
      <c r="E35" s="46" t="s">
        <v>7</v>
      </c>
      <c r="F35" s="47">
        <v>39819</v>
      </c>
      <c r="G35" s="46" t="s">
        <v>212</v>
      </c>
      <c r="H35" s="46" t="s">
        <v>357</v>
      </c>
      <c r="I35" s="44" t="s">
        <v>409</v>
      </c>
      <c r="J35" s="46" t="s">
        <v>408</v>
      </c>
      <c r="K35" s="77" t="s">
        <v>317</v>
      </c>
      <c r="L35" s="49">
        <v>5</v>
      </c>
      <c r="M35" s="49">
        <v>5</v>
      </c>
      <c r="N35" s="45" t="s">
        <v>14</v>
      </c>
      <c r="O35" s="49">
        <v>12</v>
      </c>
    </row>
    <row r="36" spans="1:15" ht="30" customHeight="1">
      <c r="A36" s="34">
        <v>28</v>
      </c>
      <c r="B36" s="45" t="s">
        <v>915</v>
      </c>
      <c r="C36" s="45" t="s">
        <v>577</v>
      </c>
      <c r="D36" s="45" t="s">
        <v>479</v>
      </c>
      <c r="E36" s="46" t="s">
        <v>8</v>
      </c>
      <c r="F36" s="47">
        <v>40134</v>
      </c>
      <c r="G36" s="46" t="s">
        <v>212</v>
      </c>
      <c r="H36" s="46" t="s">
        <v>357</v>
      </c>
      <c r="I36" s="44" t="s">
        <v>409</v>
      </c>
      <c r="J36" s="46" t="s">
        <v>408</v>
      </c>
      <c r="K36" s="77" t="s">
        <v>317</v>
      </c>
      <c r="L36" s="49">
        <v>5</v>
      </c>
      <c r="M36" s="49">
        <v>5</v>
      </c>
      <c r="N36" s="45" t="s">
        <v>14</v>
      </c>
      <c r="O36" s="49">
        <v>11</v>
      </c>
    </row>
    <row r="37" spans="1:15" ht="30" customHeight="1">
      <c r="A37" s="34">
        <v>29</v>
      </c>
      <c r="B37" s="45" t="s">
        <v>916</v>
      </c>
      <c r="C37" s="45" t="s">
        <v>462</v>
      </c>
      <c r="D37" s="45" t="s">
        <v>752</v>
      </c>
      <c r="E37" s="46" t="s">
        <v>8</v>
      </c>
      <c r="F37" s="47">
        <v>39897</v>
      </c>
      <c r="G37" s="46" t="s">
        <v>212</v>
      </c>
      <c r="H37" s="46" t="s">
        <v>357</v>
      </c>
      <c r="I37" s="44" t="s">
        <v>409</v>
      </c>
      <c r="J37" s="46" t="s">
        <v>408</v>
      </c>
      <c r="K37" s="77" t="s">
        <v>317</v>
      </c>
      <c r="L37" s="49">
        <v>5</v>
      </c>
      <c r="M37" s="49">
        <v>5</v>
      </c>
      <c r="N37" s="45" t="s">
        <v>14</v>
      </c>
      <c r="O37" s="49">
        <v>11</v>
      </c>
    </row>
    <row r="38" spans="1:15" ht="30" customHeight="1">
      <c r="A38" s="34">
        <v>30</v>
      </c>
      <c r="B38" s="45" t="s">
        <v>917</v>
      </c>
      <c r="C38" s="45" t="s">
        <v>595</v>
      </c>
      <c r="D38" s="45" t="s">
        <v>456</v>
      </c>
      <c r="E38" s="46" t="s">
        <v>7</v>
      </c>
      <c r="F38" s="47">
        <v>39776</v>
      </c>
      <c r="G38" s="46" t="s">
        <v>212</v>
      </c>
      <c r="H38" s="46" t="s">
        <v>357</v>
      </c>
      <c r="I38" s="44" t="s">
        <v>409</v>
      </c>
      <c r="J38" s="46" t="s">
        <v>408</v>
      </c>
      <c r="K38" s="77" t="s">
        <v>317</v>
      </c>
      <c r="L38" s="49">
        <v>5</v>
      </c>
      <c r="M38" s="49">
        <v>5</v>
      </c>
      <c r="N38" s="45" t="s">
        <v>14</v>
      </c>
      <c r="O38" s="49">
        <v>11</v>
      </c>
    </row>
    <row r="39" spans="1:15" ht="30" customHeight="1">
      <c r="A39" s="34">
        <v>31</v>
      </c>
      <c r="B39" s="45" t="s">
        <v>918</v>
      </c>
      <c r="C39" s="45" t="s">
        <v>591</v>
      </c>
      <c r="D39" s="45" t="s">
        <v>541</v>
      </c>
      <c r="E39" s="46" t="s">
        <v>7</v>
      </c>
      <c r="F39" s="47">
        <v>40009</v>
      </c>
      <c r="G39" s="46" t="s">
        <v>212</v>
      </c>
      <c r="H39" s="46" t="s">
        <v>357</v>
      </c>
      <c r="I39" s="44" t="s">
        <v>409</v>
      </c>
      <c r="J39" s="46" t="s">
        <v>408</v>
      </c>
      <c r="K39" s="77" t="s">
        <v>317</v>
      </c>
      <c r="L39" s="49">
        <v>5</v>
      </c>
      <c r="M39" s="49">
        <v>5</v>
      </c>
      <c r="N39" s="45" t="s">
        <v>14</v>
      </c>
      <c r="O39" s="49">
        <v>11</v>
      </c>
    </row>
    <row r="40" spans="1:15" ht="30" customHeight="1">
      <c r="A40" s="34">
        <v>32</v>
      </c>
      <c r="B40" s="45" t="s">
        <v>919</v>
      </c>
      <c r="C40" s="45" t="s">
        <v>534</v>
      </c>
      <c r="D40" s="45" t="s">
        <v>555</v>
      </c>
      <c r="E40" s="46" t="s">
        <v>7</v>
      </c>
      <c r="F40" s="47">
        <v>40021</v>
      </c>
      <c r="G40" s="46" t="s">
        <v>212</v>
      </c>
      <c r="H40" s="46" t="s">
        <v>357</v>
      </c>
      <c r="I40" s="44" t="s">
        <v>409</v>
      </c>
      <c r="J40" s="46" t="s">
        <v>408</v>
      </c>
      <c r="K40" s="77" t="s">
        <v>317</v>
      </c>
      <c r="L40" s="49">
        <v>5</v>
      </c>
      <c r="M40" s="49">
        <v>5</v>
      </c>
      <c r="N40" s="45" t="s">
        <v>14</v>
      </c>
      <c r="O40" s="49">
        <v>10</v>
      </c>
    </row>
    <row r="41" spans="1:15" ht="30" customHeight="1">
      <c r="A41" s="34">
        <v>33</v>
      </c>
      <c r="B41" s="45" t="s">
        <v>920</v>
      </c>
      <c r="C41" s="45" t="s">
        <v>573</v>
      </c>
      <c r="D41" s="45" t="s">
        <v>476</v>
      </c>
      <c r="E41" s="46" t="s">
        <v>8</v>
      </c>
      <c r="F41" s="47">
        <v>39840</v>
      </c>
      <c r="G41" s="46" t="s">
        <v>212</v>
      </c>
      <c r="H41" s="46" t="s">
        <v>357</v>
      </c>
      <c r="I41" s="44" t="s">
        <v>409</v>
      </c>
      <c r="J41" s="46" t="s">
        <v>408</v>
      </c>
      <c r="K41" s="77" t="s">
        <v>317</v>
      </c>
      <c r="L41" s="49">
        <v>5</v>
      </c>
      <c r="M41" s="49">
        <v>5</v>
      </c>
      <c r="N41" s="45" t="s">
        <v>14</v>
      </c>
      <c r="O41" s="49">
        <v>10</v>
      </c>
    </row>
    <row r="42" spans="1:15" ht="30" customHeight="1">
      <c r="A42" s="34">
        <v>34</v>
      </c>
      <c r="B42" s="45" t="s">
        <v>921</v>
      </c>
      <c r="C42" s="45" t="s">
        <v>746</v>
      </c>
      <c r="D42" s="45" t="s">
        <v>922</v>
      </c>
      <c r="E42" s="46" t="s">
        <v>7</v>
      </c>
      <c r="F42" s="47">
        <v>39957</v>
      </c>
      <c r="G42" s="46" t="s">
        <v>212</v>
      </c>
      <c r="H42" s="46" t="s">
        <v>357</v>
      </c>
      <c r="I42" s="44" t="s">
        <v>409</v>
      </c>
      <c r="J42" s="46" t="s">
        <v>408</v>
      </c>
      <c r="K42" s="77" t="s">
        <v>317</v>
      </c>
      <c r="L42" s="49">
        <v>5</v>
      </c>
      <c r="M42" s="49">
        <v>5</v>
      </c>
      <c r="N42" s="45" t="s">
        <v>14</v>
      </c>
      <c r="O42" s="49">
        <v>10</v>
      </c>
    </row>
    <row r="43" spans="1:15" ht="30" customHeight="1">
      <c r="A43" s="34">
        <v>35</v>
      </c>
      <c r="B43" s="45" t="s">
        <v>923</v>
      </c>
      <c r="C43" s="45" t="s">
        <v>924</v>
      </c>
      <c r="D43" s="45" t="s">
        <v>925</v>
      </c>
      <c r="E43" s="46" t="s">
        <v>7</v>
      </c>
      <c r="F43" s="47">
        <v>40142</v>
      </c>
      <c r="G43" s="46" t="s">
        <v>212</v>
      </c>
      <c r="H43" s="46" t="s">
        <v>357</v>
      </c>
      <c r="I43" s="44" t="s">
        <v>409</v>
      </c>
      <c r="J43" s="46" t="s">
        <v>408</v>
      </c>
      <c r="K43" s="77" t="s">
        <v>317</v>
      </c>
      <c r="L43" s="49">
        <v>5</v>
      </c>
      <c r="M43" s="49">
        <v>5</v>
      </c>
      <c r="N43" s="45" t="s">
        <v>14</v>
      </c>
      <c r="O43" s="49">
        <v>8</v>
      </c>
    </row>
    <row r="44" spans="1:15" ht="30" customHeight="1">
      <c r="A44" s="34">
        <v>36</v>
      </c>
      <c r="B44" s="45" t="s">
        <v>926</v>
      </c>
      <c r="C44" s="45" t="s">
        <v>604</v>
      </c>
      <c r="D44" s="45" t="s">
        <v>525</v>
      </c>
      <c r="E44" s="46" t="s">
        <v>8</v>
      </c>
      <c r="F44" s="47">
        <v>40015</v>
      </c>
      <c r="G44" s="46" t="s">
        <v>212</v>
      </c>
      <c r="H44" s="46" t="s">
        <v>357</v>
      </c>
      <c r="I44" s="44" t="s">
        <v>409</v>
      </c>
      <c r="J44" s="46" t="s">
        <v>408</v>
      </c>
      <c r="K44" s="77" t="s">
        <v>317</v>
      </c>
      <c r="L44" s="49">
        <v>5</v>
      </c>
      <c r="M44" s="49">
        <v>5</v>
      </c>
      <c r="N44" s="45" t="s">
        <v>14</v>
      </c>
      <c r="O44" s="49">
        <v>8</v>
      </c>
    </row>
    <row r="45" spans="1:15" ht="30" customHeight="1">
      <c r="A45" s="34">
        <v>37</v>
      </c>
      <c r="B45" s="45" t="s">
        <v>927</v>
      </c>
      <c r="C45" s="45" t="s">
        <v>928</v>
      </c>
      <c r="D45" s="45" t="s">
        <v>929</v>
      </c>
      <c r="E45" s="46" t="s">
        <v>7</v>
      </c>
      <c r="F45" s="47">
        <v>40045</v>
      </c>
      <c r="G45" s="46" t="s">
        <v>212</v>
      </c>
      <c r="H45" s="46" t="s">
        <v>357</v>
      </c>
      <c r="I45" s="44" t="s">
        <v>409</v>
      </c>
      <c r="J45" s="46" t="s">
        <v>408</v>
      </c>
      <c r="K45" s="77" t="s">
        <v>317</v>
      </c>
      <c r="L45" s="49">
        <v>5</v>
      </c>
      <c r="M45" s="49">
        <v>5</v>
      </c>
      <c r="N45" s="45" t="s">
        <v>14</v>
      </c>
      <c r="O45" s="49">
        <v>7</v>
      </c>
    </row>
    <row r="46" spans="1:15" ht="30" customHeight="1">
      <c r="A46" s="34">
        <v>38</v>
      </c>
      <c r="B46" s="45" t="s">
        <v>930</v>
      </c>
      <c r="C46" s="45" t="s">
        <v>899</v>
      </c>
      <c r="D46" s="45" t="s">
        <v>469</v>
      </c>
      <c r="E46" s="46" t="s">
        <v>8</v>
      </c>
      <c r="F46" s="47">
        <v>40108</v>
      </c>
      <c r="G46" s="46" t="s">
        <v>212</v>
      </c>
      <c r="H46" s="46" t="s">
        <v>357</v>
      </c>
      <c r="I46" s="44" t="s">
        <v>409</v>
      </c>
      <c r="J46" s="46" t="s">
        <v>408</v>
      </c>
      <c r="K46" s="77" t="s">
        <v>317</v>
      </c>
      <c r="L46" s="49">
        <v>5</v>
      </c>
      <c r="M46" s="49">
        <v>5</v>
      </c>
      <c r="N46" s="45" t="s">
        <v>14</v>
      </c>
      <c r="O46" s="49">
        <v>5</v>
      </c>
    </row>
    <row r="47" spans="1:15" ht="30" customHeight="1">
      <c r="A47" s="34">
        <v>39</v>
      </c>
      <c r="B47" s="45" t="s">
        <v>931</v>
      </c>
      <c r="C47" s="45" t="s">
        <v>554</v>
      </c>
      <c r="D47" s="45" t="s">
        <v>456</v>
      </c>
      <c r="E47" s="46" t="s">
        <v>7</v>
      </c>
      <c r="F47" s="47">
        <v>39834</v>
      </c>
      <c r="G47" s="46" t="s">
        <v>212</v>
      </c>
      <c r="H47" s="46" t="s">
        <v>357</v>
      </c>
      <c r="I47" s="44" t="s">
        <v>409</v>
      </c>
      <c r="J47" s="46" t="s">
        <v>408</v>
      </c>
      <c r="K47" s="77" t="s">
        <v>317</v>
      </c>
      <c r="L47" s="49">
        <v>5</v>
      </c>
      <c r="M47" s="49">
        <v>5</v>
      </c>
      <c r="N47" s="45" t="s">
        <v>14</v>
      </c>
      <c r="O47" s="49">
        <v>3</v>
      </c>
    </row>
    <row r="48" spans="1:15" ht="30" customHeight="1">
      <c r="A48" s="34">
        <v>40</v>
      </c>
      <c r="B48" s="45"/>
      <c r="C48" s="45"/>
      <c r="D48" s="45"/>
      <c r="E48" s="46"/>
      <c r="F48" s="47"/>
      <c r="G48" s="48"/>
      <c r="H48" s="48"/>
      <c r="I48" s="44" t="e">
        <f>VLOOKUP(J48,'Названия учреждений'!$C$1:$E$40,3)</f>
        <v>#N/A</v>
      </c>
      <c r="J48" s="46"/>
      <c r="K48" s="50" t="s">
        <v>317</v>
      </c>
      <c r="L48" s="49"/>
      <c r="M48" s="49"/>
      <c r="N48" s="45"/>
      <c r="O48" s="49"/>
    </row>
    <row r="49" spans="1:15" ht="30" customHeight="1">
      <c r="A49" s="34">
        <v>41</v>
      </c>
      <c r="B49" s="45"/>
      <c r="C49" s="45"/>
      <c r="D49" s="45"/>
      <c r="E49" s="46"/>
      <c r="F49" s="47"/>
      <c r="G49" s="48"/>
      <c r="H49" s="48"/>
      <c r="I49" s="44" t="e">
        <f>VLOOKUP(J49,'Названия учреждений'!$C$1:$E$40,3)</f>
        <v>#N/A</v>
      </c>
      <c r="J49" s="46"/>
      <c r="K49" s="50" t="s">
        <v>317</v>
      </c>
      <c r="L49" s="49"/>
      <c r="M49" s="49"/>
      <c r="N49" s="45"/>
      <c r="O49" s="49"/>
    </row>
    <row r="50" spans="1:15" ht="30" customHeight="1">
      <c r="A50" s="34">
        <v>42</v>
      </c>
      <c r="B50" s="45"/>
      <c r="C50" s="45"/>
      <c r="D50" s="45"/>
      <c r="E50" s="46"/>
      <c r="F50" s="47"/>
      <c r="G50" s="48"/>
      <c r="H50" s="48"/>
      <c r="I50" s="44" t="e">
        <f>VLOOKUP(J50,'Названия учреждений'!$C$1:$E$40,3)</f>
        <v>#N/A</v>
      </c>
      <c r="J50" s="46"/>
      <c r="K50" s="50" t="s">
        <v>317</v>
      </c>
      <c r="L50" s="49"/>
      <c r="M50" s="49"/>
      <c r="N50" s="45"/>
      <c r="O50" s="49"/>
    </row>
    <row r="51" spans="1:15" ht="30" customHeight="1">
      <c r="A51" s="34">
        <v>43</v>
      </c>
      <c r="B51" s="45"/>
      <c r="C51" s="45"/>
      <c r="D51" s="45"/>
      <c r="E51" s="46"/>
      <c r="F51" s="47"/>
      <c r="G51" s="48"/>
      <c r="H51" s="48"/>
      <c r="I51" s="44" t="e">
        <f>VLOOKUP(J51,'Названия учреждений'!$C$1:$E$40,3)</f>
        <v>#N/A</v>
      </c>
      <c r="J51" s="46"/>
      <c r="K51" s="50" t="s">
        <v>317</v>
      </c>
      <c r="L51" s="49"/>
      <c r="M51" s="49"/>
      <c r="N51" s="45"/>
      <c r="O51" s="49"/>
    </row>
    <row r="52" spans="1:15" ht="30" customHeight="1">
      <c r="A52" s="34">
        <v>44</v>
      </c>
      <c r="B52" s="45"/>
      <c r="C52" s="45"/>
      <c r="D52" s="45"/>
      <c r="E52" s="46"/>
      <c r="F52" s="47"/>
      <c r="G52" s="48"/>
      <c r="H52" s="48"/>
      <c r="I52" s="44" t="e">
        <f>VLOOKUP(J52,'Названия учреждений'!$C$1:$E$40,3)</f>
        <v>#N/A</v>
      </c>
      <c r="J52" s="46"/>
      <c r="K52" s="50" t="s">
        <v>317</v>
      </c>
      <c r="L52" s="49"/>
      <c r="M52" s="49"/>
      <c r="N52" s="45"/>
      <c r="O52" s="49"/>
    </row>
    <row r="53" spans="1:15" ht="30" customHeight="1">
      <c r="A53" s="34">
        <v>45</v>
      </c>
      <c r="B53" s="45"/>
      <c r="C53" s="45"/>
      <c r="D53" s="45"/>
      <c r="E53" s="46"/>
      <c r="F53" s="47"/>
      <c r="G53" s="48"/>
      <c r="H53" s="48"/>
      <c r="I53" s="44" t="e">
        <f>VLOOKUP(J53,'Названия учреждений'!$C$1:$E$40,3)</f>
        <v>#N/A</v>
      </c>
      <c r="J53" s="46"/>
      <c r="K53" s="50" t="s">
        <v>317</v>
      </c>
      <c r="L53" s="49"/>
      <c r="M53" s="49"/>
      <c r="N53" s="45"/>
      <c r="O53" s="49"/>
    </row>
    <row r="54" spans="1:15" ht="30" customHeight="1">
      <c r="A54" s="34">
        <v>46</v>
      </c>
      <c r="B54" s="45"/>
      <c r="C54" s="45"/>
      <c r="D54" s="45"/>
      <c r="E54" s="46"/>
      <c r="F54" s="47"/>
      <c r="G54" s="48"/>
      <c r="H54" s="48"/>
      <c r="I54" s="44" t="e">
        <f>VLOOKUP(J54,'Названия учреждений'!$C$1:$E$40,3)</f>
        <v>#N/A</v>
      </c>
      <c r="J54" s="46"/>
      <c r="K54" s="50" t="s">
        <v>317</v>
      </c>
      <c r="L54" s="49"/>
      <c r="M54" s="49"/>
      <c r="N54" s="45"/>
      <c r="O54" s="49"/>
    </row>
    <row r="55" spans="1:15" ht="30" customHeight="1">
      <c r="A55" s="34">
        <v>47</v>
      </c>
      <c r="B55" s="45"/>
      <c r="C55" s="45"/>
      <c r="D55" s="45"/>
      <c r="E55" s="46"/>
      <c r="F55" s="47"/>
      <c r="G55" s="48"/>
      <c r="H55" s="48"/>
      <c r="I55" s="44" t="e">
        <f>VLOOKUP(J55,'Названия учреждений'!$C$1:$E$40,3)</f>
        <v>#N/A</v>
      </c>
      <c r="J55" s="46"/>
      <c r="K55" s="50" t="s">
        <v>317</v>
      </c>
      <c r="L55" s="49"/>
      <c r="M55" s="49"/>
      <c r="N55" s="45"/>
      <c r="O55" s="49"/>
    </row>
    <row r="56" spans="1:15" ht="30" customHeight="1">
      <c r="A56" s="34">
        <v>48</v>
      </c>
      <c r="B56" s="45"/>
      <c r="C56" s="45"/>
      <c r="D56" s="45"/>
      <c r="E56" s="46"/>
      <c r="F56" s="47"/>
      <c r="G56" s="48"/>
      <c r="H56" s="48"/>
      <c r="I56" s="44" t="e">
        <f>VLOOKUP(J56,'Названия учреждений'!$C$1:$E$40,3)</f>
        <v>#N/A</v>
      </c>
      <c r="J56" s="46"/>
      <c r="K56" s="50" t="s">
        <v>317</v>
      </c>
      <c r="L56" s="49"/>
      <c r="M56" s="49"/>
      <c r="N56" s="45"/>
      <c r="O56" s="49"/>
    </row>
    <row r="57" spans="1:15" ht="30" customHeight="1">
      <c r="A57" s="34">
        <v>49</v>
      </c>
      <c r="B57" s="45"/>
      <c r="C57" s="45"/>
      <c r="D57" s="45"/>
      <c r="E57" s="46"/>
      <c r="F57" s="47"/>
      <c r="G57" s="48"/>
      <c r="H57" s="48"/>
      <c r="I57" s="44" t="e">
        <f>VLOOKUP(J57,'Названия учреждений'!$C$1:$E$40,3)</f>
        <v>#N/A</v>
      </c>
      <c r="J57" s="46"/>
      <c r="K57" s="50" t="s">
        <v>317</v>
      </c>
      <c r="L57" s="49"/>
      <c r="M57" s="49"/>
      <c r="N57" s="45"/>
      <c r="O57" s="49"/>
    </row>
    <row r="58" spans="1:15" ht="30" customHeight="1">
      <c r="A58" s="34">
        <v>50</v>
      </c>
      <c r="B58" s="45"/>
      <c r="C58" s="45"/>
      <c r="D58" s="45"/>
      <c r="E58" s="46"/>
      <c r="F58" s="47"/>
      <c r="G58" s="48"/>
      <c r="H58" s="48"/>
      <c r="I58" s="44" t="e">
        <f>VLOOKUP(J58,'Названия учреждений'!$C$1:$E$40,3)</f>
        <v>#N/A</v>
      </c>
      <c r="J58" s="46"/>
      <c r="K58" s="50" t="s">
        <v>317</v>
      </c>
      <c r="L58" s="49"/>
      <c r="M58" s="49"/>
      <c r="N58" s="45"/>
      <c r="O58" s="49"/>
    </row>
    <row r="59" spans="1:15" ht="30" customHeight="1">
      <c r="A59" s="34">
        <v>51</v>
      </c>
      <c r="B59" s="45"/>
      <c r="C59" s="45"/>
      <c r="D59" s="45"/>
      <c r="E59" s="46"/>
      <c r="F59" s="47"/>
      <c r="G59" s="48"/>
      <c r="H59" s="48"/>
      <c r="I59" s="44" t="e">
        <f>VLOOKUP(J59,'Названия учреждений'!$C$1:$E$40,3)</f>
        <v>#N/A</v>
      </c>
      <c r="J59" s="46"/>
      <c r="K59" s="50" t="s">
        <v>317</v>
      </c>
      <c r="L59" s="49"/>
      <c r="M59" s="49"/>
      <c r="N59" s="45"/>
      <c r="O59" s="49"/>
    </row>
    <row r="60" spans="1:15" ht="30" customHeight="1">
      <c r="A60" s="34">
        <v>52</v>
      </c>
      <c r="B60" s="45"/>
      <c r="C60" s="45"/>
      <c r="D60" s="45"/>
      <c r="E60" s="46"/>
      <c r="F60" s="47"/>
      <c r="G60" s="48"/>
      <c r="H60" s="48"/>
      <c r="I60" s="44" t="e">
        <f>VLOOKUP(J60,'Названия учреждений'!$C$1:$E$40,3)</f>
        <v>#N/A</v>
      </c>
      <c r="J60" s="46"/>
      <c r="K60" s="50" t="s">
        <v>317</v>
      </c>
      <c r="L60" s="49"/>
      <c r="M60" s="49"/>
      <c r="N60" s="45"/>
      <c r="O60" s="49"/>
    </row>
    <row r="61" spans="1:15" ht="30" customHeight="1">
      <c r="A61" s="34">
        <v>53</v>
      </c>
      <c r="B61" s="45"/>
      <c r="C61" s="45"/>
      <c r="D61" s="45"/>
      <c r="E61" s="46"/>
      <c r="F61" s="47"/>
      <c r="G61" s="48"/>
      <c r="H61" s="48"/>
      <c r="I61" s="44" t="e">
        <f>VLOOKUP(J61,'Названия учреждений'!$C$1:$E$40,3)</f>
        <v>#N/A</v>
      </c>
      <c r="J61" s="46"/>
      <c r="K61" s="50" t="s">
        <v>317</v>
      </c>
      <c r="L61" s="49"/>
      <c r="M61" s="49"/>
      <c r="N61" s="45"/>
      <c r="O61" s="49"/>
    </row>
    <row r="62" spans="1:15" ht="30" customHeight="1">
      <c r="A62" s="34">
        <v>54</v>
      </c>
      <c r="B62" s="45"/>
      <c r="C62" s="45"/>
      <c r="D62" s="45"/>
      <c r="E62" s="46"/>
      <c r="F62" s="47"/>
      <c r="G62" s="48"/>
      <c r="H62" s="48"/>
      <c r="I62" s="44" t="e">
        <f>VLOOKUP(J62,'Названия учреждений'!$C$1:$E$40,3)</f>
        <v>#N/A</v>
      </c>
      <c r="J62" s="46"/>
      <c r="K62" s="50" t="s">
        <v>317</v>
      </c>
      <c r="L62" s="49"/>
      <c r="M62" s="49"/>
      <c r="N62" s="45"/>
      <c r="O62" s="49"/>
    </row>
    <row r="63" spans="1:15" ht="30" customHeight="1">
      <c r="A63" s="34">
        <v>55</v>
      </c>
      <c r="B63" s="45"/>
      <c r="C63" s="45"/>
      <c r="D63" s="45"/>
      <c r="E63" s="46"/>
      <c r="F63" s="47"/>
      <c r="G63" s="48"/>
      <c r="H63" s="48"/>
      <c r="I63" s="44" t="e">
        <f>VLOOKUP(J63,'Названия учреждений'!$C$1:$E$40,3)</f>
        <v>#N/A</v>
      </c>
      <c r="J63" s="46"/>
      <c r="K63" s="50" t="s">
        <v>317</v>
      </c>
      <c r="L63" s="49"/>
      <c r="M63" s="49"/>
      <c r="N63" s="45"/>
      <c r="O63" s="49"/>
    </row>
    <row r="64" spans="1:15" ht="30" customHeight="1">
      <c r="A64" s="34">
        <v>56</v>
      </c>
      <c r="B64" s="45"/>
      <c r="C64" s="45"/>
      <c r="D64" s="45"/>
      <c r="E64" s="46"/>
      <c r="F64" s="47"/>
      <c r="G64" s="48"/>
      <c r="H64" s="48"/>
      <c r="I64" s="44" t="e">
        <f>VLOOKUP(J64,'Названия учреждений'!$C$1:$E$40,3)</f>
        <v>#N/A</v>
      </c>
      <c r="J64" s="46"/>
      <c r="K64" s="50" t="s">
        <v>317</v>
      </c>
      <c r="L64" s="49"/>
      <c r="M64" s="49"/>
      <c r="N64" s="45"/>
      <c r="O64" s="49"/>
    </row>
    <row r="65" spans="1:15" ht="30" customHeight="1">
      <c r="A65" s="34">
        <v>57</v>
      </c>
      <c r="B65" s="45"/>
      <c r="C65" s="45"/>
      <c r="D65" s="45"/>
      <c r="E65" s="46"/>
      <c r="F65" s="47"/>
      <c r="G65" s="48"/>
      <c r="H65" s="48"/>
      <c r="I65" s="44" t="e">
        <f>VLOOKUP(J65,'Названия учреждений'!$C$1:$E$40,3)</f>
        <v>#N/A</v>
      </c>
      <c r="J65" s="46"/>
      <c r="K65" s="50" t="s">
        <v>317</v>
      </c>
      <c r="L65" s="49"/>
      <c r="M65" s="49"/>
      <c r="N65" s="45"/>
      <c r="O65" s="49"/>
    </row>
    <row r="66" spans="1:15" ht="30" customHeight="1">
      <c r="A66" s="34">
        <v>58</v>
      </c>
      <c r="B66" s="45"/>
      <c r="C66" s="45"/>
      <c r="D66" s="45"/>
      <c r="E66" s="46"/>
      <c r="F66" s="47"/>
      <c r="G66" s="48"/>
      <c r="H66" s="48"/>
      <c r="I66" s="44" t="e">
        <f>VLOOKUP(J66,'Названия учреждений'!$C$1:$E$40,3)</f>
        <v>#N/A</v>
      </c>
      <c r="J66" s="46"/>
      <c r="K66" s="50" t="s">
        <v>317</v>
      </c>
      <c r="L66" s="49"/>
      <c r="M66" s="49"/>
      <c r="N66" s="45"/>
      <c r="O66" s="49"/>
    </row>
    <row r="67" spans="1:15" ht="30" customHeight="1">
      <c r="A67" s="34">
        <v>59</v>
      </c>
      <c r="B67" s="45"/>
      <c r="C67" s="45"/>
      <c r="D67" s="45"/>
      <c r="E67" s="46"/>
      <c r="F67" s="47"/>
      <c r="G67" s="48"/>
      <c r="H67" s="48"/>
      <c r="I67" s="44" t="e">
        <f>VLOOKUP(J67,'Названия учреждений'!$C$1:$E$40,3)</f>
        <v>#N/A</v>
      </c>
      <c r="J67" s="46"/>
      <c r="K67" s="50" t="s">
        <v>317</v>
      </c>
      <c r="L67" s="49"/>
      <c r="M67" s="49"/>
      <c r="N67" s="45"/>
      <c r="O67" s="49"/>
    </row>
    <row r="68" spans="1:15" ht="30" customHeight="1">
      <c r="A68" s="34">
        <v>60</v>
      </c>
      <c r="B68" s="45"/>
      <c r="C68" s="45"/>
      <c r="D68" s="45"/>
      <c r="E68" s="46"/>
      <c r="F68" s="47"/>
      <c r="G68" s="48"/>
      <c r="H68" s="48"/>
      <c r="I68" s="44" t="e">
        <f>VLOOKUP(J68,'Названия учреждений'!$C$1:$E$40,3)</f>
        <v>#N/A</v>
      </c>
      <c r="J68" s="46"/>
      <c r="K68" s="50" t="s">
        <v>317</v>
      </c>
      <c r="L68" s="49"/>
      <c r="M68" s="49"/>
      <c r="N68" s="45"/>
      <c r="O68" s="49"/>
    </row>
    <row r="69" spans="1:15" ht="30" customHeight="1">
      <c r="A69" s="34">
        <v>61</v>
      </c>
      <c r="B69" s="45"/>
      <c r="C69" s="45"/>
      <c r="D69" s="45"/>
      <c r="E69" s="46"/>
      <c r="F69" s="47"/>
      <c r="G69" s="48"/>
      <c r="H69" s="48"/>
      <c r="I69" s="44" t="e">
        <f>VLOOKUP(J69,'Названия учреждений'!$C$1:$E$40,3)</f>
        <v>#N/A</v>
      </c>
      <c r="J69" s="46"/>
      <c r="K69" s="50" t="s">
        <v>317</v>
      </c>
      <c r="L69" s="49"/>
      <c r="M69" s="49"/>
      <c r="N69" s="45"/>
      <c r="O69" s="49"/>
    </row>
    <row r="70" spans="1:15" ht="30" customHeight="1">
      <c r="A70" s="34">
        <v>62</v>
      </c>
      <c r="B70" s="45"/>
      <c r="C70" s="45"/>
      <c r="D70" s="45"/>
      <c r="E70" s="46"/>
      <c r="F70" s="47"/>
      <c r="G70" s="48"/>
      <c r="H70" s="48"/>
      <c r="I70" s="44" t="e">
        <f>VLOOKUP(J70,'Названия учреждений'!$C$1:$E$40,3)</f>
        <v>#N/A</v>
      </c>
      <c r="J70" s="46"/>
      <c r="K70" s="50" t="s">
        <v>317</v>
      </c>
      <c r="L70" s="49"/>
      <c r="M70" s="49"/>
      <c r="N70" s="45"/>
      <c r="O70" s="49"/>
    </row>
    <row r="71" spans="1:15" ht="30" customHeight="1">
      <c r="A71" s="34">
        <v>63</v>
      </c>
      <c r="B71" s="45"/>
      <c r="C71" s="45"/>
      <c r="D71" s="45"/>
      <c r="E71" s="46"/>
      <c r="F71" s="47"/>
      <c r="G71" s="48"/>
      <c r="H71" s="48"/>
      <c r="I71" s="44" t="e">
        <f>VLOOKUP(J71,'Названия учреждений'!$C$1:$E$40,3)</f>
        <v>#N/A</v>
      </c>
      <c r="J71" s="46"/>
      <c r="K71" s="50" t="s">
        <v>317</v>
      </c>
      <c r="L71" s="49"/>
      <c r="M71" s="49"/>
      <c r="N71" s="45"/>
      <c r="O71" s="49"/>
    </row>
    <row r="72" spans="1:15" ht="30" customHeight="1">
      <c r="A72" s="34">
        <v>64</v>
      </c>
      <c r="B72" s="45"/>
      <c r="C72" s="45"/>
      <c r="D72" s="45"/>
      <c r="E72" s="46"/>
      <c r="F72" s="47"/>
      <c r="G72" s="48"/>
      <c r="H72" s="48"/>
      <c r="I72" s="44" t="e">
        <f>VLOOKUP(J72,'Названия учреждений'!$C$1:$E$40,3)</f>
        <v>#N/A</v>
      </c>
      <c r="J72" s="46"/>
      <c r="K72" s="50" t="s">
        <v>317</v>
      </c>
      <c r="L72" s="49"/>
      <c r="M72" s="49"/>
      <c r="N72" s="45"/>
      <c r="O72" s="49"/>
    </row>
    <row r="73" spans="1:15" ht="30" customHeight="1">
      <c r="A73" s="34">
        <v>65</v>
      </c>
      <c r="B73" s="45"/>
      <c r="C73" s="45"/>
      <c r="D73" s="45"/>
      <c r="E73" s="46"/>
      <c r="F73" s="47"/>
      <c r="G73" s="48"/>
      <c r="H73" s="48"/>
      <c r="I73" s="44" t="e">
        <f>VLOOKUP(J73,'Названия учреждений'!$C$1:$E$40,3)</f>
        <v>#N/A</v>
      </c>
      <c r="J73" s="46"/>
      <c r="K73" s="50" t="s">
        <v>317</v>
      </c>
      <c r="L73" s="49"/>
      <c r="M73" s="49"/>
      <c r="N73" s="45"/>
      <c r="O73" s="49"/>
    </row>
    <row r="74" spans="1:15" ht="30" customHeight="1">
      <c r="A74" s="34">
        <v>66</v>
      </c>
      <c r="B74" s="45"/>
      <c r="C74" s="45"/>
      <c r="D74" s="45"/>
      <c r="E74" s="46"/>
      <c r="F74" s="47"/>
      <c r="G74" s="48"/>
      <c r="H74" s="48"/>
      <c r="I74" s="44" t="e">
        <f>VLOOKUP(J74,'Названия учреждений'!$C$1:$E$40,3)</f>
        <v>#N/A</v>
      </c>
      <c r="J74" s="46"/>
      <c r="K74" s="50" t="s">
        <v>317</v>
      </c>
      <c r="L74" s="49"/>
      <c r="M74" s="49"/>
      <c r="N74" s="45"/>
      <c r="O74" s="49"/>
    </row>
    <row r="75" spans="1:15" ht="30" customHeight="1">
      <c r="A75" s="34">
        <v>67</v>
      </c>
      <c r="B75" s="45"/>
      <c r="C75" s="45"/>
      <c r="D75" s="45"/>
      <c r="E75" s="46"/>
      <c r="F75" s="47"/>
      <c r="G75" s="48"/>
      <c r="H75" s="48"/>
      <c r="I75" s="44" t="e">
        <f>VLOOKUP(J75,'Названия учреждений'!$C$1:$E$40,3)</f>
        <v>#N/A</v>
      </c>
      <c r="J75" s="46"/>
      <c r="K75" s="50" t="s">
        <v>317</v>
      </c>
      <c r="L75" s="49"/>
      <c r="M75" s="49"/>
      <c r="N75" s="45"/>
      <c r="O75" s="49"/>
    </row>
    <row r="76" spans="1:15" ht="30" customHeight="1">
      <c r="A76" s="34">
        <v>68</v>
      </c>
      <c r="B76" s="45"/>
      <c r="C76" s="45"/>
      <c r="D76" s="45"/>
      <c r="E76" s="46"/>
      <c r="F76" s="47"/>
      <c r="G76" s="48"/>
      <c r="H76" s="48"/>
      <c r="I76" s="44" t="e">
        <f>VLOOKUP(J76,'Названия учреждений'!$C$1:$E$40,3)</f>
        <v>#N/A</v>
      </c>
      <c r="J76" s="46"/>
      <c r="K76" s="50" t="s">
        <v>317</v>
      </c>
      <c r="L76" s="49"/>
      <c r="M76" s="49"/>
      <c r="N76" s="45"/>
      <c r="O76" s="49"/>
    </row>
    <row r="77" spans="1:15" ht="30" customHeight="1">
      <c r="A77" s="34">
        <v>69</v>
      </c>
      <c r="B77" s="45"/>
      <c r="C77" s="45"/>
      <c r="D77" s="45"/>
      <c r="E77" s="46"/>
      <c r="F77" s="47"/>
      <c r="G77" s="48"/>
      <c r="H77" s="48"/>
      <c r="I77" s="44" t="e">
        <f>VLOOKUP(J77,'Названия учреждений'!$C$1:$E$40,3)</f>
        <v>#N/A</v>
      </c>
      <c r="J77" s="46"/>
      <c r="K77" s="50" t="s">
        <v>317</v>
      </c>
      <c r="L77" s="49"/>
      <c r="M77" s="49"/>
      <c r="N77" s="45"/>
      <c r="O77" s="49"/>
    </row>
    <row r="78" spans="1:15" ht="30" customHeight="1">
      <c r="A78" s="34">
        <v>70</v>
      </c>
      <c r="B78" s="45"/>
      <c r="C78" s="45"/>
      <c r="D78" s="45"/>
      <c r="E78" s="46"/>
      <c r="F78" s="47"/>
      <c r="G78" s="48"/>
      <c r="H78" s="48"/>
      <c r="I78" s="44" t="e">
        <f>VLOOKUP(J78,'Названия учреждений'!$C$1:$E$40,3)</f>
        <v>#N/A</v>
      </c>
      <c r="J78" s="46"/>
      <c r="K78" s="50" t="s">
        <v>317</v>
      </c>
      <c r="L78" s="49"/>
      <c r="M78" s="49"/>
      <c r="N78" s="45"/>
      <c r="O78" s="49"/>
    </row>
    <row r="79" spans="1:15" ht="30" customHeight="1">
      <c r="A79" s="34">
        <v>71</v>
      </c>
      <c r="B79" s="45"/>
      <c r="C79" s="45"/>
      <c r="D79" s="45"/>
      <c r="E79" s="46"/>
      <c r="F79" s="47"/>
      <c r="G79" s="48"/>
      <c r="H79" s="48"/>
      <c r="I79" s="44" t="e">
        <f>VLOOKUP(J79,'Названия учреждений'!$C$1:$E$40,3)</f>
        <v>#N/A</v>
      </c>
      <c r="J79" s="46"/>
      <c r="K79" s="50" t="s">
        <v>317</v>
      </c>
      <c r="L79" s="49"/>
      <c r="M79" s="49"/>
      <c r="N79" s="45"/>
      <c r="O79" s="49"/>
    </row>
    <row r="80" spans="1:15" ht="30" customHeight="1">
      <c r="A80" s="34">
        <v>72</v>
      </c>
      <c r="B80" s="45"/>
      <c r="C80" s="45"/>
      <c r="D80" s="45"/>
      <c r="E80" s="46"/>
      <c r="F80" s="47"/>
      <c r="G80" s="48"/>
      <c r="H80" s="48"/>
      <c r="I80" s="44" t="e">
        <f>VLOOKUP(J80,'Названия учреждений'!$C$1:$E$40,3)</f>
        <v>#N/A</v>
      </c>
      <c r="J80" s="46"/>
      <c r="K80" s="50" t="s">
        <v>317</v>
      </c>
      <c r="L80" s="49"/>
      <c r="M80" s="49"/>
      <c r="N80" s="45"/>
      <c r="O80" s="49"/>
    </row>
    <row r="81" spans="1:15" ht="30" customHeight="1">
      <c r="A81" s="34">
        <v>73</v>
      </c>
      <c r="B81" s="45"/>
      <c r="C81" s="45"/>
      <c r="D81" s="45"/>
      <c r="E81" s="46"/>
      <c r="F81" s="47"/>
      <c r="G81" s="48"/>
      <c r="H81" s="48"/>
      <c r="I81" s="44" t="e">
        <f>VLOOKUP(J81,'Названия учреждений'!$C$1:$E$40,3)</f>
        <v>#N/A</v>
      </c>
      <c r="J81" s="46"/>
      <c r="K81" s="50" t="s">
        <v>317</v>
      </c>
      <c r="L81" s="49"/>
      <c r="M81" s="49"/>
      <c r="N81" s="45"/>
      <c r="O81" s="49"/>
    </row>
    <row r="82" spans="1:15" ht="30" customHeight="1">
      <c r="A82" s="34">
        <v>74</v>
      </c>
      <c r="B82" s="45"/>
      <c r="C82" s="45"/>
      <c r="D82" s="45"/>
      <c r="E82" s="46"/>
      <c r="F82" s="47"/>
      <c r="G82" s="48"/>
      <c r="H82" s="48"/>
      <c r="I82" s="44" t="e">
        <f>VLOOKUP(J82,'Названия учреждений'!$C$1:$E$40,3)</f>
        <v>#N/A</v>
      </c>
      <c r="J82" s="46"/>
      <c r="K82" s="50" t="s">
        <v>317</v>
      </c>
      <c r="L82" s="49"/>
      <c r="M82" s="49"/>
      <c r="N82" s="45"/>
      <c r="O82" s="49"/>
    </row>
    <row r="83" spans="1:15" ht="30" customHeight="1">
      <c r="A83" s="34">
        <v>75</v>
      </c>
      <c r="B83" s="45"/>
      <c r="C83" s="45"/>
      <c r="D83" s="45"/>
      <c r="E83" s="46"/>
      <c r="F83" s="47"/>
      <c r="G83" s="48"/>
      <c r="H83" s="48"/>
      <c r="I83" s="44" t="e">
        <f>VLOOKUP(J83,'Названия учреждений'!$C$1:$E$40,3)</f>
        <v>#N/A</v>
      </c>
      <c r="J83" s="46"/>
      <c r="K83" s="50" t="s">
        <v>317</v>
      </c>
      <c r="L83" s="49"/>
      <c r="M83" s="49"/>
      <c r="N83" s="45"/>
      <c r="O83" s="49"/>
    </row>
    <row r="84" spans="1:15" ht="30" customHeight="1">
      <c r="A84" s="34">
        <v>76</v>
      </c>
      <c r="B84" s="45"/>
      <c r="C84" s="45"/>
      <c r="D84" s="45"/>
      <c r="E84" s="46"/>
      <c r="F84" s="47"/>
      <c r="G84" s="48"/>
      <c r="H84" s="48"/>
      <c r="I84" s="44" t="e">
        <f>VLOOKUP(J84,'Названия учреждений'!$C$1:$E$40,3)</f>
        <v>#N/A</v>
      </c>
      <c r="J84" s="46"/>
      <c r="K84" s="50" t="s">
        <v>317</v>
      </c>
      <c r="L84" s="49"/>
      <c r="M84" s="49"/>
      <c r="N84" s="45"/>
      <c r="O84" s="49"/>
    </row>
    <row r="85" spans="1:15" ht="30" customHeight="1">
      <c r="A85" s="34">
        <v>77</v>
      </c>
      <c r="B85" s="45"/>
      <c r="C85" s="45"/>
      <c r="D85" s="45"/>
      <c r="E85" s="46"/>
      <c r="F85" s="47"/>
      <c r="G85" s="48"/>
      <c r="H85" s="48"/>
      <c r="I85" s="44" t="e">
        <f>VLOOKUP(J85,'Названия учреждений'!$C$1:$E$40,3)</f>
        <v>#N/A</v>
      </c>
      <c r="J85" s="46"/>
      <c r="K85" s="50" t="s">
        <v>317</v>
      </c>
      <c r="L85" s="49"/>
      <c r="M85" s="49"/>
      <c r="N85" s="45"/>
      <c r="O85" s="49"/>
    </row>
    <row r="86" spans="1:15" ht="30" customHeight="1">
      <c r="A86" s="34">
        <v>78</v>
      </c>
      <c r="B86" s="45"/>
      <c r="C86" s="45"/>
      <c r="D86" s="45"/>
      <c r="E86" s="46"/>
      <c r="F86" s="47"/>
      <c r="G86" s="48"/>
      <c r="H86" s="48"/>
      <c r="I86" s="44" t="e">
        <f>VLOOKUP(J86,'Названия учреждений'!$C$1:$E$40,3)</f>
        <v>#N/A</v>
      </c>
      <c r="J86" s="46"/>
      <c r="K86" s="50" t="s">
        <v>317</v>
      </c>
      <c r="L86" s="49"/>
      <c r="M86" s="49"/>
      <c r="N86" s="45"/>
      <c r="O86" s="49"/>
    </row>
    <row r="87" spans="1:15" ht="30" customHeight="1">
      <c r="A87" s="34">
        <v>79</v>
      </c>
      <c r="B87" s="45"/>
      <c r="C87" s="45"/>
      <c r="D87" s="45"/>
      <c r="E87" s="46"/>
      <c r="F87" s="47"/>
      <c r="G87" s="48"/>
      <c r="H87" s="48"/>
      <c r="I87" s="44" t="e">
        <f>VLOOKUP(J87,'Названия учреждений'!$C$1:$E$40,3)</f>
        <v>#N/A</v>
      </c>
      <c r="J87" s="46"/>
      <c r="K87" s="50" t="s">
        <v>317</v>
      </c>
      <c r="L87" s="49"/>
      <c r="M87" s="49"/>
      <c r="N87" s="45"/>
      <c r="O87" s="49"/>
    </row>
    <row r="88" spans="1:15" ht="30" customHeight="1">
      <c r="A88" s="34">
        <v>80</v>
      </c>
      <c r="B88" s="45"/>
      <c r="C88" s="45"/>
      <c r="D88" s="45"/>
      <c r="E88" s="46"/>
      <c r="F88" s="47"/>
      <c r="G88" s="48"/>
      <c r="H88" s="48"/>
      <c r="I88" s="44" t="e">
        <f>VLOOKUP(J88,'Названия учреждений'!$C$1:$E$40,3)</f>
        <v>#N/A</v>
      </c>
      <c r="J88" s="46"/>
      <c r="K88" s="50" t="s">
        <v>317</v>
      </c>
      <c r="L88" s="49"/>
      <c r="M88" s="49"/>
      <c r="N88" s="45"/>
      <c r="O88" s="49"/>
    </row>
    <row r="89" spans="1:15" ht="30" customHeight="1">
      <c r="A89" s="34">
        <v>81</v>
      </c>
      <c r="B89" s="45"/>
      <c r="C89" s="45"/>
      <c r="D89" s="45"/>
      <c r="E89" s="46"/>
      <c r="F89" s="47"/>
      <c r="G89" s="48"/>
      <c r="H89" s="48"/>
      <c r="I89" s="44" t="e">
        <f>VLOOKUP(J89,'Названия учреждений'!$C$1:$E$40,3)</f>
        <v>#N/A</v>
      </c>
      <c r="J89" s="46"/>
      <c r="K89" s="50" t="s">
        <v>317</v>
      </c>
      <c r="L89" s="49"/>
      <c r="M89" s="49"/>
      <c r="N89" s="45"/>
      <c r="O89" s="49"/>
    </row>
    <row r="90" spans="1:15" ht="30" customHeight="1">
      <c r="A90" s="34">
        <v>82</v>
      </c>
      <c r="B90" s="45"/>
      <c r="C90" s="45"/>
      <c r="D90" s="45"/>
      <c r="E90" s="46"/>
      <c r="F90" s="47"/>
      <c r="G90" s="48"/>
      <c r="H90" s="48"/>
      <c r="I90" s="44" t="e">
        <f>VLOOKUP(J90,'Названия учреждений'!$C$1:$E$40,3)</f>
        <v>#N/A</v>
      </c>
      <c r="J90" s="46"/>
      <c r="K90" s="50" t="s">
        <v>317</v>
      </c>
      <c r="L90" s="49"/>
      <c r="M90" s="49"/>
      <c r="N90" s="45"/>
      <c r="O90" s="49"/>
    </row>
    <row r="91" spans="1:15" ht="30" customHeight="1">
      <c r="A91" s="34">
        <v>83</v>
      </c>
      <c r="B91" s="45"/>
      <c r="C91" s="45"/>
      <c r="D91" s="45"/>
      <c r="E91" s="46"/>
      <c r="F91" s="47"/>
      <c r="G91" s="48"/>
      <c r="H91" s="48"/>
      <c r="I91" s="44" t="e">
        <f>VLOOKUP(J91,'Названия учреждений'!$C$1:$E$40,3)</f>
        <v>#N/A</v>
      </c>
      <c r="J91" s="46"/>
      <c r="K91" s="50" t="s">
        <v>317</v>
      </c>
      <c r="L91" s="49"/>
      <c r="M91" s="49"/>
      <c r="N91" s="45"/>
      <c r="O91" s="49"/>
    </row>
    <row r="92" spans="1:15" ht="30" customHeight="1">
      <c r="A92" s="34">
        <v>84</v>
      </c>
      <c r="B92" s="45"/>
      <c r="C92" s="45"/>
      <c r="D92" s="45"/>
      <c r="E92" s="46"/>
      <c r="F92" s="47"/>
      <c r="G92" s="48"/>
      <c r="H92" s="48"/>
      <c r="I92" s="44" t="e">
        <f>VLOOKUP(J92,'Названия учреждений'!$C$1:$E$40,3)</f>
        <v>#N/A</v>
      </c>
      <c r="J92" s="46"/>
      <c r="K92" s="50" t="s">
        <v>317</v>
      </c>
      <c r="L92" s="49"/>
      <c r="M92" s="49"/>
      <c r="N92" s="45"/>
      <c r="O92" s="49"/>
    </row>
    <row r="93" spans="1:15" ht="30" customHeight="1">
      <c r="A93" s="34">
        <v>85</v>
      </c>
      <c r="B93" s="45"/>
      <c r="C93" s="45"/>
      <c r="D93" s="45"/>
      <c r="E93" s="46"/>
      <c r="F93" s="47"/>
      <c r="G93" s="48"/>
      <c r="H93" s="48"/>
      <c r="I93" s="44" t="e">
        <f>VLOOKUP(J93,'Названия учреждений'!$C$1:$E$40,3)</f>
        <v>#N/A</v>
      </c>
      <c r="J93" s="46"/>
      <c r="K93" s="50" t="s">
        <v>317</v>
      </c>
      <c r="L93" s="49"/>
      <c r="M93" s="49"/>
      <c r="N93" s="45"/>
      <c r="O93" s="49"/>
    </row>
    <row r="94" spans="1:15" ht="30" customHeight="1">
      <c r="A94" s="34">
        <v>86</v>
      </c>
      <c r="B94" s="45"/>
      <c r="C94" s="45"/>
      <c r="D94" s="45"/>
      <c r="E94" s="46"/>
      <c r="F94" s="47"/>
      <c r="G94" s="48"/>
      <c r="H94" s="48"/>
      <c r="I94" s="44" t="e">
        <f>VLOOKUP(J94,'Названия учреждений'!$C$1:$E$40,3)</f>
        <v>#N/A</v>
      </c>
      <c r="J94" s="46"/>
      <c r="K94" s="50" t="s">
        <v>317</v>
      </c>
      <c r="L94" s="49"/>
      <c r="M94" s="49"/>
      <c r="N94" s="45"/>
      <c r="O94" s="49"/>
    </row>
    <row r="95" spans="1:15" ht="30" customHeight="1">
      <c r="A95" s="34">
        <v>87</v>
      </c>
      <c r="B95" s="45"/>
      <c r="C95" s="45"/>
      <c r="D95" s="45"/>
      <c r="E95" s="46"/>
      <c r="F95" s="47"/>
      <c r="G95" s="48"/>
      <c r="H95" s="48"/>
      <c r="I95" s="44" t="e">
        <f>VLOOKUP(J95,'Названия учреждений'!$C$1:$E$40,3)</f>
        <v>#N/A</v>
      </c>
      <c r="J95" s="46"/>
      <c r="K95" s="50" t="s">
        <v>317</v>
      </c>
      <c r="L95" s="49"/>
      <c r="M95" s="49"/>
      <c r="N95" s="45"/>
      <c r="O95" s="49"/>
    </row>
    <row r="96" spans="1:15" ht="30" customHeight="1">
      <c r="A96" s="34">
        <v>88</v>
      </c>
      <c r="B96" s="45"/>
      <c r="C96" s="45"/>
      <c r="D96" s="45"/>
      <c r="E96" s="46"/>
      <c r="F96" s="47"/>
      <c r="G96" s="48"/>
      <c r="H96" s="48"/>
      <c r="I96" s="44" t="e">
        <f>VLOOKUP(J96,'Названия учреждений'!$C$1:$E$40,3)</f>
        <v>#N/A</v>
      </c>
      <c r="J96" s="46"/>
      <c r="K96" s="50" t="s">
        <v>317</v>
      </c>
      <c r="L96" s="49"/>
      <c r="M96" s="49"/>
      <c r="N96" s="45"/>
      <c r="O96" s="49"/>
    </row>
    <row r="97" spans="1:15" ht="30" customHeight="1">
      <c r="A97" s="34">
        <v>89</v>
      </c>
      <c r="B97" s="45"/>
      <c r="C97" s="45"/>
      <c r="D97" s="45"/>
      <c r="E97" s="46"/>
      <c r="F97" s="47"/>
      <c r="G97" s="48"/>
      <c r="H97" s="48"/>
      <c r="I97" s="44" t="e">
        <f>VLOOKUP(J97,'Названия учреждений'!$C$1:$E$40,3)</f>
        <v>#N/A</v>
      </c>
      <c r="J97" s="46"/>
      <c r="K97" s="50" t="s">
        <v>317</v>
      </c>
      <c r="L97" s="49"/>
      <c r="M97" s="49"/>
      <c r="N97" s="45"/>
      <c r="O97" s="49"/>
    </row>
    <row r="98" spans="1:15" ht="30" customHeight="1">
      <c r="A98" s="34">
        <v>90</v>
      </c>
      <c r="B98" s="45"/>
      <c r="C98" s="45"/>
      <c r="D98" s="45"/>
      <c r="E98" s="46"/>
      <c r="F98" s="47"/>
      <c r="G98" s="48"/>
      <c r="H98" s="48"/>
      <c r="I98" s="44" t="e">
        <f>VLOOKUP(J98,'Названия учреждений'!$C$1:$E$40,3)</f>
        <v>#N/A</v>
      </c>
      <c r="J98" s="46"/>
      <c r="K98" s="50" t="s">
        <v>317</v>
      </c>
      <c r="L98" s="49"/>
      <c r="M98" s="49"/>
      <c r="N98" s="45"/>
      <c r="O98" s="49"/>
    </row>
    <row r="99" spans="1:15" ht="30" customHeight="1">
      <c r="A99" s="34">
        <v>91</v>
      </c>
      <c r="B99" s="45"/>
      <c r="C99" s="45"/>
      <c r="D99" s="45"/>
      <c r="E99" s="46"/>
      <c r="F99" s="47"/>
      <c r="G99" s="48"/>
      <c r="H99" s="48"/>
      <c r="I99" s="44" t="e">
        <f>VLOOKUP(J99,'Названия учреждений'!$C$1:$E$40,3)</f>
        <v>#N/A</v>
      </c>
      <c r="J99" s="46"/>
      <c r="K99" s="50" t="s">
        <v>317</v>
      </c>
      <c r="L99" s="49"/>
      <c r="M99" s="49"/>
      <c r="N99" s="45"/>
      <c r="O99" s="49"/>
    </row>
    <row r="100" spans="1:15" ht="30" customHeight="1">
      <c r="A100" s="34">
        <v>92</v>
      </c>
      <c r="B100" s="45"/>
      <c r="C100" s="45"/>
      <c r="D100" s="45"/>
      <c r="E100" s="46"/>
      <c r="F100" s="47"/>
      <c r="G100" s="48"/>
      <c r="H100" s="48"/>
      <c r="I100" s="44" t="e">
        <f>VLOOKUP(J100,'Названия учреждений'!$C$1:$E$40,3)</f>
        <v>#N/A</v>
      </c>
      <c r="J100" s="46"/>
      <c r="K100" s="50" t="s">
        <v>317</v>
      </c>
      <c r="L100" s="49"/>
      <c r="M100" s="49"/>
      <c r="N100" s="45"/>
      <c r="O100" s="49"/>
    </row>
    <row r="101" spans="1:15" ht="30" customHeight="1">
      <c r="A101" s="34">
        <v>93</v>
      </c>
      <c r="B101" s="45"/>
      <c r="C101" s="45"/>
      <c r="D101" s="45"/>
      <c r="E101" s="46"/>
      <c r="F101" s="47"/>
      <c r="G101" s="48"/>
      <c r="H101" s="48"/>
      <c r="I101" s="44" t="e">
        <f>VLOOKUP(J101,'Названия учреждений'!$C$1:$E$40,3)</f>
        <v>#N/A</v>
      </c>
      <c r="J101" s="46"/>
      <c r="K101" s="50" t="s">
        <v>317</v>
      </c>
      <c r="L101" s="49"/>
      <c r="M101" s="49"/>
      <c r="N101" s="45"/>
      <c r="O101" s="49"/>
    </row>
    <row r="102" spans="1:15" ht="30" customHeight="1">
      <c r="A102" s="34">
        <v>94</v>
      </c>
      <c r="B102" s="45"/>
      <c r="C102" s="45"/>
      <c r="D102" s="45"/>
      <c r="E102" s="46"/>
      <c r="F102" s="47"/>
      <c r="G102" s="48"/>
      <c r="H102" s="48"/>
      <c r="I102" s="44" t="e">
        <f>VLOOKUP(J102,'Названия учреждений'!$C$1:$E$40,3)</f>
        <v>#N/A</v>
      </c>
      <c r="J102" s="46"/>
      <c r="K102" s="50" t="s">
        <v>317</v>
      </c>
      <c r="L102" s="49"/>
      <c r="M102" s="49"/>
      <c r="N102" s="45"/>
      <c r="O102" s="49"/>
    </row>
    <row r="103" spans="1:15" ht="30" customHeight="1">
      <c r="A103" s="34">
        <v>95</v>
      </c>
      <c r="B103" s="45"/>
      <c r="C103" s="45"/>
      <c r="D103" s="45"/>
      <c r="E103" s="46"/>
      <c r="F103" s="47"/>
      <c r="G103" s="48"/>
      <c r="H103" s="48"/>
      <c r="I103" s="44" t="e">
        <f>VLOOKUP(J103,'Названия учреждений'!$C$1:$E$40,3)</f>
        <v>#N/A</v>
      </c>
      <c r="J103" s="46"/>
      <c r="K103" s="50" t="s">
        <v>317</v>
      </c>
      <c r="L103" s="49"/>
      <c r="M103" s="49"/>
      <c r="N103" s="45"/>
      <c r="O103" s="49"/>
    </row>
    <row r="104" spans="1:15" ht="30" customHeight="1">
      <c r="A104" s="34">
        <v>96</v>
      </c>
      <c r="B104" s="45"/>
      <c r="C104" s="45"/>
      <c r="D104" s="45"/>
      <c r="E104" s="46"/>
      <c r="F104" s="47"/>
      <c r="G104" s="48"/>
      <c r="H104" s="48"/>
      <c r="I104" s="44" t="e">
        <f>VLOOKUP(J104,'Названия учреждений'!$C$1:$E$40,3)</f>
        <v>#N/A</v>
      </c>
      <c r="J104" s="46"/>
      <c r="K104" s="50" t="s">
        <v>317</v>
      </c>
      <c r="L104" s="49"/>
      <c r="M104" s="49"/>
      <c r="N104" s="45"/>
      <c r="O104" s="49"/>
    </row>
    <row r="105" spans="1:15" ht="30" customHeight="1">
      <c r="A105" s="34">
        <v>97</v>
      </c>
      <c r="B105" s="45"/>
      <c r="C105" s="45"/>
      <c r="D105" s="45"/>
      <c r="E105" s="46"/>
      <c r="F105" s="47"/>
      <c r="G105" s="48"/>
      <c r="H105" s="48"/>
      <c r="I105" s="44" t="e">
        <f>VLOOKUP(J105,'Названия учреждений'!$C$1:$E$40,3)</f>
        <v>#N/A</v>
      </c>
      <c r="J105" s="46"/>
      <c r="K105" s="50" t="s">
        <v>317</v>
      </c>
      <c r="L105" s="49"/>
      <c r="M105" s="49"/>
      <c r="N105" s="45"/>
      <c r="O105" s="49"/>
    </row>
    <row r="106" spans="1:15" ht="30" customHeight="1">
      <c r="A106" s="34">
        <v>98</v>
      </c>
      <c r="B106" s="45"/>
      <c r="C106" s="45"/>
      <c r="D106" s="45"/>
      <c r="E106" s="46"/>
      <c r="F106" s="47"/>
      <c r="G106" s="48"/>
      <c r="H106" s="48"/>
      <c r="I106" s="44" t="e">
        <f>VLOOKUP(J106,'Названия учреждений'!$C$1:$E$40,3)</f>
        <v>#N/A</v>
      </c>
      <c r="J106" s="46"/>
      <c r="K106" s="50" t="s">
        <v>317</v>
      </c>
      <c r="L106" s="49"/>
      <c r="M106" s="49"/>
      <c r="N106" s="45"/>
      <c r="O106" s="49"/>
    </row>
    <row r="107" spans="1:15" ht="30" customHeight="1">
      <c r="A107" s="34">
        <v>99</v>
      </c>
      <c r="B107" s="45"/>
      <c r="C107" s="45"/>
      <c r="D107" s="45"/>
      <c r="E107" s="46"/>
      <c r="F107" s="47"/>
      <c r="G107" s="48"/>
      <c r="H107" s="48"/>
      <c r="I107" s="44" t="e">
        <f>VLOOKUP(J107,'Названия учреждений'!$C$1:$E$40,3)</f>
        <v>#N/A</v>
      </c>
      <c r="J107" s="46"/>
      <c r="K107" s="50" t="s">
        <v>317</v>
      </c>
      <c r="L107" s="49"/>
      <c r="M107" s="49"/>
      <c r="N107" s="45"/>
      <c r="O107" s="49"/>
    </row>
    <row r="108" spans="1:15" ht="30" customHeight="1">
      <c r="A108" s="34">
        <v>100</v>
      </c>
      <c r="B108" s="45"/>
      <c r="C108" s="45"/>
      <c r="D108" s="45"/>
      <c r="E108" s="46"/>
      <c r="F108" s="47"/>
      <c r="G108" s="48"/>
      <c r="H108" s="48"/>
      <c r="I108" s="44" t="e">
        <f>VLOOKUP(J108,'Названия учреждений'!$C$1:$E$40,3)</f>
        <v>#N/A</v>
      </c>
      <c r="J108" s="46"/>
      <c r="K108" s="50" t="s">
        <v>317</v>
      </c>
      <c r="L108" s="49"/>
      <c r="M108" s="49"/>
      <c r="N108" s="45"/>
      <c r="O108" s="49"/>
    </row>
    <row r="109" spans="1:15" ht="30" customHeight="1">
      <c r="A109" s="34">
        <v>101</v>
      </c>
      <c r="B109" s="45"/>
      <c r="C109" s="45"/>
      <c r="D109" s="45"/>
      <c r="E109" s="46"/>
      <c r="F109" s="47"/>
      <c r="G109" s="48"/>
      <c r="H109" s="48"/>
      <c r="I109" s="44" t="e">
        <f>VLOOKUP(J109,'Названия учреждений'!$C$1:$E$40,3)</f>
        <v>#N/A</v>
      </c>
      <c r="J109" s="46"/>
      <c r="K109" s="50" t="s">
        <v>317</v>
      </c>
      <c r="L109" s="49"/>
      <c r="M109" s="49"/>
      <c r="N109" s="45"/>
      <c r="O109" s="49"/>
    </row>
    <row r="110" spans="1:15" ht="30" customHeight="1">
      <c r="A110" s="34">
        <v>102</v>
      </c>
      <c r="B110" s="45"/>
      <c r="C110" s="45"/>
      <c r="D110" s="45"/>
      <c r="E110" s="46"/>
      <c r="F110" s="47"/>
      <c r="G110" s="48"/>
      <c r="H110" s="48"/>
      <c r="I110" s="44" t="e">
        <f>VLOOKUP(J110,'Названия учреждений'!$C$1:$E$40,3)</f>
        <v>#N/A</v>
      </c>
      <c r="J110" s="46"/>
      <c r="K110" s="50" t="s">
        <v>317</v>
      </c>
      <c r="L110" s="49"/>
      <c r="M110" s="49"/>
      <c r="N110" s="45"/>
      <c r="O110" s="49"/>
    </row>
    <row r="111" spans="1:15" ht="30" customHeight="1">
      <c r="A111" s="34">
        <v>103</v>
      </c>
      <c r="B111" s="45"/>
      <c r="C111" s="45"/>
      <c r="D111" s="45"/>
      <c r="E111" s="46"/>
      <c r="F111" s="47"/>
      <c r="G111" s="48"/>
      <c r="H111" s="48"/>
      <c r="I111" s="44" t="e">
        <f>VLOOKUP(J111,'Названия учреждений'!$C$1:$E$40,3)</f>
        <v>#N/A</v>
      </c>
      <c r="J111" s="46"/>
      <c r="K111" s="50" t="s">
        <v>317</v>
      </c>
      <c r="L111" s="49"/>
      <c r="M111" s="49"/>
      <c r="N111" s="45"/>
      <c r="O111" s="49"/>
    </row>
    <row r="112" spans="1:15" ht="30" customHeight="1">
      <c r="A112" s="34">
        <v>104</v>
      </c>
      <c r="B112" s="45"/>
      <c r="C112" s="45"/>
      <c r="D112" s="45"/>
      <c r="E112" s="46"/>
      <c r="F112" s="47"/>
      <c r="G112" s="48"/>
      <c r="H112" s="48"/>
      <c r="I112" s="44" t="e">
        <f>VLOOKUP(J112,'Названия учреждений'!$C$1:$E$40,3)</f>
        <v>#N/A</v>
      </c>
      <c r="J112" s="46"/>
      <c r="K112" s="50" t="s">
        <v>317</v>
      </c>
      <c r="L112" s="49"/>
      <c r="M112" s="49"/>
      <c r="N112" s="45"/>
      <c r="O112" s="49"/>
    </row>
    <row r="113" spans="1:15" ht="30" customHeight="1">
      <c r="A113" s="34">
        <v>105</v>
      </c>
      <c r="B113" s="45"/>
      <c r="C113" s="45"/>
      <c r="D113" s="45"/>
      <c r="E113" s="46"/>
      <c r="F113" s="47"/>
      <c r="G113" s="48"/>
      <c r="H113" s="48"/>
      <c r="I113" s="44" t="e">
        <f>VLOOKUP(J113,'Названия учреждений'!$C$1:$E$40,3)</f>
        <v>#N/A</v>
      </c>
      <c r="J113" s="46"/>
      <c r="K113" s="50" t="s">
        <v>317</v>
      </c>
      <c r="L113" s="49"/>
      <c r="M113" s="49"/>
      <c r="N113" s="45"/>
      <c r="O113" s="49"/>
    </row>
    <row r="114" spans="1:15">
      <c r="B114" s="45"/>
      <c r="C114" s="45"/>
      <c r="D114" s="45"/>
      <c r="E114" s="46"/>
      <c r="F114" s="47"/>
      <c r="G114" s="48"/>
      <c r="H114" s="48"/>
      <c r="I114" s="44" t="e">
        <f>VLOOKUP(J114,'Названия учреждений'!$C$1:$E$40,3)</f>
        <v>#N/A</v>
      </c>
      <c r="J114" s="46"/>
      <c r="K114" s="50" t="s">
        <v>317</v>
      </c>
      <c r="L114" s="49"/>
      <c r="M114" s="49"/>
      <c r="N114" s="45"/>
      <c r="O114" s="49"/>
    </row>
    <row r="115" spans="1:15">
      <c r="B115" s="45"/>
      <c r="C115" s="45"/>
      <c r="D115" s="45"/>
      <c r="E115" s="46"/>
      <c r="F115" s="47"/>
      <c r="G115" s="48"/>
      <c r="H115" s="48"/>
      <c r="I115" s="44" t="e">
        <f>VLOOKUP(J115,'Названия учреждений'!$C$1:$E$40,3)</f>
        <v>#N/A</v>
      </c>
      <c r="J115" s="46"/>
      <c r="K115" s="50" t="s">
        <v>317</v>
      </c>
      <c r="L115" s="49"/>
      <c r="M115" s="49"/>
      <c r="N115" s="45"/>
      <c r="O115" s="49"/>
    </row>
    <row r="116" spans="1:15">
      <c r="B116" s="45"/>
      <c r="C116" s="45"/>
      <c r="D116" s="45"/>
      <c r="E116" s="46"/>
      <c r="F116" s="47"/>
      <c r="G116" s="48"/>
      <c r="H116" s="48"/>
      <c r="I116" s="44" t="e">
        <f>VLOOKUP(J116,'Названия учреждений'!$C$1:$E$40,3)</f>
        <v>#N/A</v>
      </c>
      <c r="J116" s="46"/>
      <c r="K116" s="50" t="s">
        <v>317</v>
      </c>
      <c r="L116" s="49"/>
      <c r="M116" s="49"/>
      <c r="N116" s="45"/>
      <c r="O116" s="49"/>
    </row>
    <row r="117" spans="1:15">
      <c r="B117" s="45"/>
      <c r="C117" s="45"/>
      <c r="D117" s="45"/>
      <c r="E117" s="46"/>
      <c r="F117" s="47"/>
      <c r="G117" s="48"/>
      <c r="H117" s="48"/>
      <c r="I117" s="44" t="e">
        <f>VLOOKUP(J117,'Названия учреждений'!$C$1:$E$40,3)</f>
        <v>#N/A</v>
      </c>
      <c r="J117" s="46"/>
      <c r="K117" s="50" t="s">
        <v>317</v>
      </c>
      <c r="L117" s="49"/>
      <c r="M117" s="49"/>
      <c r="N117" s="45"/>
      <c r="O117" s="49"/>
    </row>
    <row r="118" spans="1:15">
      <c r="B118" s="45"/>
      <c r="C118" s="45"/>
      <c r="D118" s="45"/>
      <c r="E118" s="46"/>
      <c r="F118" s="47"/>
      <c r="G118" s="48"/>
      <c r="H118" s="48"/>
      <c r="I118" s="44" t="e">
        <f>VLOOKUP(J118,'Названия учреждений'!$C$1:$E$40,3)</f>
        <v>#N/A</v>
      </c>
      <c r="J118" s="46"/>
      <c r="K118" s="50" t="s">
        <v>317</v>
      </c>
      <c r="L118" s="49"/>
      <c r="M118" s="49"/>
      <c r="N118" s="45"/>
      <c r="O118" s="49"/>
    </row>
    <row r="119" spans="1:15">
      <c r="B119" s="45"/>
      <c r="C119" s="45"/>
      <c r="D119" s="45"/>
      <c r="E119" s="46"/>
      <c r="F119" s="47"/>
      <c r="G119" s="48"/>
      <c r="H119" s="48"/>
      <c r="I119" s="44" t="e">
        <f>VLOOKUP(J119,'Названия учреждений'!$C$1:$E$40,3)</f>
        <v>#N/A</v>
      </c>
      <c r="J119" s="46"/>
      <c r="K119" s="50" t="s">
        <v>317</v>
      </c>
      <c r="L119" s="49"/>
      <c r="M119" s="49"/>
      <c r="N119" s="45"/>
      <c r="O119" s="49"/>
    </row>
    <row r="120" spans="1:15">
      <c r="B120" s="45"/>
      <c r="C120" s="45"/>
      <c r="D120" s="45"/>
      <c r="E120" s="46"/>
      <c r="F120" s="47"/>
      <c r="G120" s="48"/>
      <c r="H120" s="48"/>
      <c r="I120" s="44" t="e">
        <f>VLOOKUP(J120,'Названия учреждений'!$C$1:$E$40,3)</f>
        <v>#N/A</v>
      </c>
      <c r="J120" s="46"/>
      <c r="K120" s="50" t="s">
        <v>317</v>
      </c>
      <c r="L120" s="49"/>
      <c r="M120" s="49"/>
      <c r="N120" s="45"/>
      <c r="O120" s="49"/>
    </row>
    <row r="121" spans="1:15">
      <c r="B121" s="45"/>
      <c r="C121" s="45"/>
      <c r="D121" s="45"/>
      <c r="E121" s="46"/>
      <c r="F121" s="47"/>
      <c r="G121" s="48"/>
      <c r="H121" s="48"/>
      <c r="I121" s="44" t="e">
        <f>VLOOKUP(J121,'Названия учреждений'!$C$1:$E$40,3)</f>
        <v>#N/A</v>
      </c>
      <c r="J121" s="46"/>
      <c r="K121" s="50" t="s">
        <v>317</v>
      </c>
      <c r="L121" s="49"/>
      <c r="M121" s="49"/>
      <c r="N121" s="45"/>
      <c r="O121" s="49"/>
    </row>
    <row r="122" spans="1:15">
      <c r="B122" s="45"/>
      <c r="C122" s="45"/>
      <c r="D122" s="45"/>
      <c r="E122" s="46"/>
      <c r="F122" s="47"/>
      <c r="G122" s="48"/>
      <c r="H122" s="48"/>
      <c r="I122" s="44" t="e">
        <f>VLOOKUP(J122,'Названия учреждений'!$C$1:$E$40,3)</f>
        <v>#N/A</v>
      </c>
      <c r="J122" s="46"/>
      <c r="K122" s="50" t="s">
        <v>317</v>
      </c>
      <c r="L122" s="49"/>
      <c r="M122" s="49"/>
      <c r="N122" s="45"/>
      <c r="O122" s="49"/>
    </row>
    <row r="123" spans="1:15">
      <c r="B123" s="45"/>
      <c r="C123" s="45"/>
      <c r="D123" s="45"/>
      <c r="E123" s="46"/>
      <c r="F123" s="47"/>
      <c r="G123" s="48"/>
      <c r="H123" s="48"/>
      <c r="I123" s="44" t="e">
        <f>VLOOKUP(J123,'Названия учреждений'!$C$1:$E$40,3)</f>
        <v>#N/A</v>
      </c>
      <c r="J123" s="46"/>
      <c r="K123" s="50" t="s">
        <v>317</v>
      </c>
      <c r="L123" s="49"/>
      <c r="M123" s="49"/>
      <c r="N123" s="45"/>
      <c r="O123" s="49"/>
    </row>
    <row r="124" spans="1:15">
      <c r="B124" s="45"/>
      <c r="C124" s="45"/>
      <c r="D124" s="45"/>
      <c r="E124" s="46"/>
      <c r="F124" s="47"/>
      <c r="G124" s="48"/>
      <c r="H124" s="48"/>
      <c r="I124" s="44" t="e">
        <f>VLOOKUP(J124,'Названия учреждений'!$C$1:$E$40,3)</f>
        <v>#N/A</v>
      </c>
      <c r="J124" s="46"/>
      <c r="K124" s="50" t="s">
        <v>317</v>
      </c>
      <c r="L124" s="49"/>
      <c r="M124" s="49"/>
      <c r="N124" s="45"/>
      <c r="O124" s="49"/>
    </row>
    <row r="125" spans="1:15">
      <c r="B125" s="45"/>
      <c r="C125" s="45"/>
      <c r="D125" s="45"/>
      <c r="E125" s="46"/>
      <c r="F125" s="47"/>
      <c r="G125" s="48"/>
      <c r="H125" s="48"/>
      <c r="I125" s="44" t="e">
        <f>VLOOKUP(J125,'Названия учреждений'!$C$1:$E$40,3)</f>
        <v>#N/A</v>
      </c>
      <c r="J125" s="46"/>
      <c r="K125" s="50" t="s">
        <v>317</v>
      </c>
      <c r="L125" s="49"/>
      <c r="M125" s="49"/>
      <c r="N125" s="45"/>
      <c r="O125" s="49"/>
    </row>
    <row r="126" spans="1:15">
      <c r="B126" s="45"/>
      <c r="C126" s="45"/>
      <c r="D126" s="45"/>
      <c r="E126" s="46"/>
      <c r="F126" s="47"/>
      <c r="G126" s="48"/>
      <c r="H126" s="48"/>
      <c r="I126" s="44" t="e">
        <f>VLOOKUP(J126,'Названия учреждений'!$C$1:$E$40,3)</f>
        <v>#N/A</v>
      </c>
      <c r="J126" s="46"/>
      <c r="K126" s="50" t="s">
        <v>317</v>
      </c>
      <c r="L126" s="49"/>
      <c r="M126" s="49"/>
      <c r="N126" s="45"/>
      <c r="O126" s="49"/>
    </row>
    <row r="127" spans="1:15">
      <c r="B127" s="45"/>
      <c r="C127" s="45"/>
      <c r="D127" s="45"/>
      <c r="E127" s="46"/>
      <c r="F127" s="47"/>
      <c r="G127" s="48"/>
      <c r="H127" s="48"/>
      <c r="I127" s="44" t="e">
        <f>VLOOKUP(J127,'Названия учреждений'!$C$1:$E$40,3)</f>
        <v>#N/A</v>
      </c>
      <c r="J127" s="46"/>
      <c r="K127" s="50" t="s">
        <v>317</v>
      </c>
      <c r="L127" s="49"/>
      <c r="M127" s="49"/>
      <c r="N127" s="45"/>
      <c r="O127" s="49"/>
    </row>
    <row r="128" spans="1:15">
      <c r="B128" s="45"/>
      <c r="C128" s="45"/>
      <c r="D128" s="45"/>
      <c r="E128" s="46"/>
      <c r="F128" s="47"/>
      <c r="G128" s="48"/>
      <c r="H128" s="48"/>
      <c r="I128" s="44" t="e">
        <f>VLOOKUP(J128,'Названия учреждений'!$C$1:$E$40,3)</f>
        <v>#N/A</v>
      </c>
      <c r="J128" s="46"/>
      <c r="K128" s="50" t="s">
        <v>317</v>
      </c>
      <c r="L128" s="49"/>
      <c r="M128" s="49"/>
      <c r="N128" s="45"/>
      <c r="O128" s="49"/>
    </row>
    <row r="129" spans="2:15">
      <c r="B129" s="45"/>
      <c r="C129" s="45"/>
      <c r="D129" s="45"/>
      <c r="E129" s="46"/>
      <c r="F129" s="47"/>
      <c r="G129" s="48"/>
      <c r="H129" s="48"/>
      <c r="I129" s="44" t="e">
        <f>VLOOKUP(J129,'Названия учреждений'!$C$1:$E$40,3)</f>
        <v>#N/A</v>
      </c>
      <c r="J129" s="46"/>
      <c r="K129" s="50" t="s">
        <v>317</v>
      </c>
      <c r="L129" s="49"/>
      <c r="M129" s="49"/>
      <c r="N129" s="45"/>
      <c r="O129" s="49"/>
    </row>
    <row r="130" spans="2:15">
      <c r="B130" s="45"/>
      <c r="C130" s="45"/>
      <c r="D130" s="45"/>
      <c r="E130" s="46"/>
      <c r="F130" s="47"/>
      <c r="G130" s="48"/>
      <c r="H130" s="48"/>
      <c r="I130" s="44" t="e">
        <f>VLOOKUP(J130,'Названия учреждений'!$C$1:$E$40,3)</f>
        <v>#N/A</v>
      </c>
      <c r="J130" s="46"/>
      <c r="K130" s="50" t="s">
        <v>317</v>
      </c>
      <c r="L130" s="49"/>
      <c r="M130" s="49"/>
      <c r="N130" s="45"/>
      <c r="O130" s="49"/>
    </row>
    <row r="131" spans="2:15">
      <c r="B131" s="45"/>
      <c r="C131" s="45"/>
      <c r="D131" s="45"/>
      <c r="E131" s="46"/>
      <c r="F131" s="47"/>
      <c r="G131" s="48"/>
      <c r="H131" s="48"/>
      <c r="I131" s="44" t="e">
        <f>VLOOKUP(J131,'Названия учреждений'!$C$1:$E$40,3)</f>
        <v>#N/A</v>
      </c>
      <c r="J131" s="46"/>
      <c r="K131" s="50" t="s">
        <v>317</v>
      </c>
      <c r="L131" s="49"/>
      <c r="M131" s="49"/>
      <c r="N131" s="45"/>
      <c r="O131" s="49"/>
    </row>
    <row r="132" spans="2:15">
      <c r="B132" s="45"/>
      <c r="C132" s="45"/>
      <c r="D132" s="45"/>
      <c r="E132" s="46"/>
      <c r="F132" s="47"/>
      <c r="G132" s="48"/>
      <c r="H132" s="48"/>
      <c r="I132" s="44" t="e">
        <f>VLOOKUP(J132,'Названия учреждений'!$C$1:$E$40,3)</f>
        <v>#N/A</v>
      </c>
      <c r="J132" s="46"/>
      <c r="K132" s="50" t="s">
        <v>317</v>
      </c>
      <c r="L132" s="49"/>
      <c r="M132" s="49"/>
      <c r="N132" s="45"/>
      <c r="O132" s="49"/>
    </row>
    <row r="133" spans="2:15">
      <c r="B133" s="45"/>
      <c r="C133" s="45"/>
      <c r="D133" s="45"/>
      <c r="E133" s="46"/>
      <c r="F133" s="47"/>
      <c r="G133" s="48"/>
      <c r="H133" s="48"/>
      <c r="I133" s="44" t="e">
        <f>VLOOKUP(J133,'Названия учреждений'!$C$1:$E$40,3)</f>
        <v>#N/A</v>
      </c>
      <c r="J133" s="46"/>
      <c r="K133" s="50" t="s">
        <v>317</v>
      </c>
      <c r="L133" s="49"/>
      <c r="M133" s="49"/>
      <c r="N133" s="45"/>
      <c r="O133" s="49"/>
    </row>
    <row r="134" spans="2:15">
      <c r="B134" s="45"/>
      <c r="C134" s="45"/>
      <c r="D134" s="45"/>
      <c r="E134" s="46"/>
      <c r="F134" s="47"/>
      <c r="G134" s="48"/>
      <c r="H134" s="48"/>
      <c r="I134" s="44" t="e">
        <f>VLOOKUP(J134,'Названия учреждений'!$C$1:$E$40,3)</f>
        <v>#N/A</v>
      </c>
      <c r="J134" s="46"/>
      <c r="K134" s="50" t="s">
        <v>317</v>
      </c>
      <c r="L134" s="49"/>
      <c r="M134" s="49"/>
      <c r="N134" s="45"/>
      <c r="O134" s="49"/>
    </row>
    <row r="135" spans="2:15">
      <c r="B135" s="45"/>
      <c r="C135" s="45"/>
      <c r="D135" s="45"/>
      <c r="E135" s="46"/>
      <c r="F135" s="47"/>
      <c r="G135" s="48"/>
      <c r="H135" s="48"/>
      <c r="I135" s="44" t="e">
        <f>VLOOKUP(J135,'Названия учреждений'!$C$1:$E$40,3)</f>
        <v>#N/A</v>
      </c>
      <c r="J135" s="46"/>
      <c r="K135" s="50" t="s">
        <v>317</v>
      </c>
      <c r="L135" s="49"/>
      <c r="M135" s="49"/>
      <c r="N135" s="45"/>
      <c r="O135" s="49"/>
    </row>
    <row r="136" spans="2:15">
      <c r="B136" s="45"/>
      <c r="C136" s="45"/>
      <c r="D136" s="45"/>
      <c r="E136" s="46"/>
      <c r="F136" s="47"/>
      <c r="G136" s="48"/>
      <c r="H136" s="48"/>
      <c r="I136" s="44" t="e">
        <f>VLOOKUP(J136,'Названия учреждений'!$C$1:$E$40,3)</f>
        <v>#N/A</v>
      </c>
      <c r="J136" s="46"/>
      <c r="K136" s="50" t="s">
        <v>317</v>
      </c>
      <c r="L136" s="49"/>
      <c r="M136" s="49"/>
      <c r="N136" s="45"/>
      <c r="O136" s="49"/>
    </row>
    <row r="137" spans="2:15">
      <c r="B137" s="45"/>
      <c r="C137" s="45"/>
      <c r="D137" s="45"/>
      <c r="E137" s="46"/>
      <c r="F137" s="47"/>
      <c r="G137" s="48"/>
      <c r="H137" s="48"/>
      <c r="I137" s="44" t="e">
        <f>VLOOKUP(J137,'Названия учреждений'!$C$1:$E$40,3)</f>
        <v>#N/A</v>
      </c>
      <c r="J137" s="46"/>
      <c r="K137" s="50" t="s">
        <v>317</v>
      </c>
      <c r="L137" s="49"/>
      <c r="M137" s="49"/>
      <c r="N137" s="45"/>
      <c r="O137" s="49"/>
    </row>
    <row r="138" spans="2:15">
      <c r="B138" s="45"/>
      <c r="C138" s="45"/>
      <c r="D138" s="45"/>
      <c r="E138" s="46"/>
      <c r="F138" s="47"/>
      <c r="G138" s="48"/>
      <c r="H138" s="48"/>
      <c r="I138" s="44" t="e">
        <f>VLOOKUP(J138,'Названия учреждений'!$C$1:$E$40,3)</f>
        <v>#N/A</v>
      </c>
      <c r="J138" s="46"/>
      <c r="K138" s="50" t="s">
        <v>317</v>
      </c>
      <c r="L138" s="49"/>
      <c r="M138" s="49"/>
      <c r="N138" s="45"/>
      <c r="O138" s="49"/>
    </row>
    <row r="139" spans="2:15">
      <c r="B139" s="45"/>
      <c r="C139" s="45"/>
      <c r="D139" s="45"/>
      <c r="E139" s="46"/>
      <c r="F139" s="47"/>
      <c r="G139" s="48"/>
      <c r="H139" s="48"/>
      <c r="I139" s="44" t="e">
        <f>VLOOKUP(J139,'Названия учреждений'!$C$1:$E$40,3)</f>
        <v>#N/A</v>
      </c>
      <c r="J139" s="46"/>
      <c r="K139" s="50" t="s">
        <v>317</v>
      </c>
      <c r="L139" s="49"/>
      <c r="M139" s="49"/>
      <c r="N139" s="45"/>
      <c r="O139" s="49"/>
    </row>
    <row r="140" spans="2:15">
      <c r="B140" s="45"/>
      <c r="C140" s="45"/>
      <c r="D140" s="45"/>
      <c r="E140" s="46"/>
      <c r="F140" s="47"/>
      <c r="G140" s="48"/>
      <c r="H140" s="48"/>
      <c r="I140" s="44" t="e">
        <f>VLOOKUP(J140,'Названия учреждений'!$C$1:$E$40,3)</f>
        <v>#N/A</v>
      </c>
      <c r="J140" s="46"/>
      <c r="K140" s="50" t="s">
        <v>317</v>
      </c>
      <c r="L140" s="49"/>
      <c r="M140" s="49"/>
      <c r="N140" s="45"/>
      <c r="O140" s="49"/>
    </row>
    <row r="141" spans="2:15">
      <c r="B141" s="45"/>
      <c r="C141" s="45"/>
      <c r="D141" s="45"/>
      <c r="E141" s="46"/>
      <c r="F141" s="47"/>
      <c r="G141" s="48"/>
      <c r="H141" s="48"/>
      <c r="I141" s="44" t="e">
        <f>VLOOKUP(J141,'Названия учреждений'!$C$1:$E$40,3)</f>
        <v>#N/A</v>
      </c>
      <c r="J141" s="46"/>
      <c r="K141" s="50" t="s">
        <v>317</v>
      </c>
      <c r="L141" s="49"/>
      <c r="M141" s="49"/>
      <c r="N141" s="45"/>
      <c r="O141" s="49"/>
    </row>
    <row r="142" spans="2:15">
      <c r="B142" s="45"/>
      <c r="C142" s="45"/>
      <c r="D142" s="45"/>
      <c r="E142" s="46"/>
      <c r="F142" s="47"/>
      <c r="G142" s="48"/>
      <c r="H142" s="48"/>
      <c r="I142" s="44" t="e">
        <f>VLOOKUP(J142,'Названия учреждений'!$C$1:$E$40,3)</f>
        <v>#N/A</v>
      </c>
      <c r="J142" s="46"/>
      <c r="K142" s="50" t="s">
        <v>317</v>
      </c>
      <c r="L142" s="49"/>
      <c r="M142" s="49"/>
      <c r="N142" s="45"/>
      <c r="O142" s="49"/>
    </row>
    <row r="143" spans="2:15">
      <c r="B143" s="45"/>
      <c r="C143" s="45"/>
      <c r="D143" s="45"/>
      <c r="E143" s="46"/>
      <c r="F143" s="47"/>
      <c r="G143" s="48"/>
      <c r="H143" s="48"/>
      <c r="I143" s="44" t="e">
        <f>VLOOKUP(J143,'Названия учреждений'!$C$1:$E$40,3)</f>
        <v>#N/A</v>
      </c>
      <c r="J143" s="46"/>
      <c r="K143" s="50" t="s">
        <v>317</v>
      </c>
      <c r="L143" s="49"/>
      <c r="M143" s="49"/>
      <c r="N143" s="45"/>
      <c r="O143" s="49"/>
    </row>
    <row r="144" spans="2:15">
      <c r="B144" s="45"/>
      <c r="C144" s="45"/>
      <c r="D144" s="45"/>
      <c r="E144" s="46"/>
      <c r="F144" s="47"/>
      <c r="G144" s="48"/>
      <c r="H144" s="48"/>
      <c r="I144" s="44" t="e">
        <f>VLOOKUP(J144,'Названия учреждений'!$C$1:$E$40,3)</f>
        <v>#N/A</v>
      </c>
      <c r="J144" s="46"/>
      <c r="K144" s="50" t="s">
        <v>317</v>
      </c>
      <c r="L144" s="49"/>
      <c r="M144" s="49"/>
      <c r="N144" s="45"/>
      <c r="O144" s="49"/>
    </row>
    <row r="145" spans="2:15">
      <c r="B145" s="45"/>
      <c r="C145" s="45"/>
      <c r="D145" s="45"/>
      <c r="E145" s="46"/>
      <c r="F145" s="47"/>
      <c r="G145" s="48"/>
      <c r="H145" s="48"/>
      <c r="I145" s="44" t="e">
        <f>VLOOKUP(J145,'Названия учреждений'!$C$1:$E$40,3)</f>
        <v>#N/A</v>
      </c>
      <c r="J145" s="46"/>
      <c r="K145" s="50" t="s">
        <v>317</v>
      </c>
      <c r="L145" s="49"/>
      <c r="M145" s="49"/>
      <c r="N145" s="45"/>
      <c r="O145" s="49"/>
    </row>
    <row r="146" spans="2:15">
      <c r="B146" s="45"/>
      <c r="C146" s="45"/>
      <c r="D146" s="45"/>
      <c r="E146" s="46"/>
      <c r="F146" s="47"/>
      <c r="G146" s="48"/>
      <c r="H146" s="48"/>
      <c r="I146" s="44" t="e">
        <f>VLOOKUP(J146,'Названия учреждений'!$C$1:$E$40,3)</f>
        <v>#N/A</v>
      </c>
      <c r="J146" s="46"/>
      <c r="K146" s="50" t="s">
        <v>317</v>
      </c>
      <c r="L146" s="49"/>
      <c r="M146" s="49"/>
      <c r="N146" s="45"/>
      <c r="O146" s="49"/>
    </row>
    <row r="147" spans="2:15">
      <c r="B147" s="45"/>
      <c r="C147" s="45"/>
      <c r="D147" s="45"/>
      <c r="E147" s="46"/>
      <c r="F147" s="47"/>
      <c r="G147" s="48"/>
      <c r="H147" s="48"/>
      <c r="I147" s="44" t="e">
        <f>VLOOKUP(J147,'Названия учреждений'!$C$1:$E$40,3)</f>
        <v>#N/A</v>
      </c>
      <c r="J147" s="46"/>
      <c r="K147" s="50" t="s">
        <v>317</v>
      </c>
      <c r="L147" s="49"/>
      <c r="M147" s="49"/>
      <c r="N147" s="45"/>
      <c r="O147" s="49"/>
    </row>
    <row r="148" spans="2:15">
      <c r="B148" s="45"/>
      <c r="C148" s="45"/>
      <c r="D148" s="45"/>
      <c r="E148" s="46"/>
      <c r="F148" s="47"/>
      <c r="G148" s="48"/>
      <c r="H148" s="48"/>
      <c r="I148" s="44" t="e">
        <f>VLOOKUP(J148,'Названия учреждений'!$C$1:$E$40,3)</f>
        <v>#N/A</v>
      </c>
      <c r="J148" s="46"/>
      <c r="K148" s="50" t="s">
        <v>317</v>
      </c>
      <c r="L148" s="49"/>
      <c r="M148" s="49"/>
      <c r="N148" s="45"/>
      <c r="O148" s="49"/>
    </row>
    <row r="149" spans="2:15">
      <c r="B149" s="45"/>
      <c r="C149" s="45"/>
      <c r="D149" s="45"/>
      <c r="E149" s="46"/>
      <c r="F149" s="47"/>
      <c r="G149" s="48"/>
      <c r="H149" s="48"/>
      <c r="I149" s="44" t="e">
        <f>VLOOKUP(J149,'Названия учреждений'!$C$1:$E$40,3)</f>
        <v>#N/A</v>
      </c>
      <c r="J149" s="46"/>
      <c r="K149" s="50" t="s">
        <v>317</v>
      </c>
      <c r="L149" s="49"/>
      <c r="M149" s="49"/>
      <c r="N149" s="45"/>
      <c r="O149" s="49"/>
    </row>
    <row r="150" spans="2:15">
      <c r="B150" s="45"/>
      <c r="C150" s="45"/>
      <c r="D150" s="45"/>
      <c r="E150" s="46"/>
      <c r="F150" s="47"/>
      <c r="G150" s="48"/>
      <c r="H150" s="48"/>
      <c r="I150" s="44" t="e">
        <f>VLOOKUP(J150,'Названия учреждений'!$C$1:$E$40,3)</f>
        <v>#N/A</v>
      </c>
      <c r="J150" s="46"/>
      <c r="K150" s="50" t="s">
        <v>317</v>
      </c>
      <c r="L150" s="49"/>
      <c r="M150" s="49"/>
      <c r="N150" s="45"/>
      <c r="O150" s="49"/>
    </row>
    <row r="151" spans="2:15">
      <c r="B151" s="45"/>
      <c r="C151" s="45"/>
      <c r="D151" s="45"/>
      <c r="E151" s="46"/>
      <c r="F151" s="47"/>
      <c r="G151" s="48"/>
      <c r="H151" s="48"/>
      <c r="I151" s="44" t="e">
        <f>VLOOKUP(J151,'Названия учреждений'!$C$1:$E$40,3)</f>
        <v>#N/A</v>
      </c>
      <c r="J151" s="46"/>
      <c r="K151" s="50" t="s">
        <v>317</v>
      </c>
      <c r="L151" s="49"/>
      <c r="M151" s="49"/>
      <c r="N151" s="45"/>
      <c r="O151" s="49"/>
    </row>
  </sheetData>
  <sheetProtection formatCells="0" autoFilter="0"/>
  <autoFilter ref="A8:O8" xr:uid="{00000000-0009-0000-0000-000009000000}">
    <sortState xmlns:xlrd2="http://schemas.microsoft.com/office/spreadsheetml/2017/richdata2" ref="A9:O151">
      <sortCondition descending="1" ref="O8:O151"/>
    </sortState>
  </autoFilter>
  <mergeCells count="1">
    <mergeCell ref="E2:F2"/>
  </mergeCells>
  <conditionalFormatting sqref="B48:O113">
    <cfRule type="containsBlanks" dxfId="53" priority="7">
      <formula>LEN(TRIM(B48))=0</formula>
    </cfRule>
  </conditionalFormatting>
  <conditionalFormatting sqref="B114:O151">
    <cfRule type="containsBlanks" dxfId="52" priority="6">
      <formula>LEN(TRIM(B114))=0</formula>
    </cfRule>
  </conditionalFormatting>
  <conditionalFormatting sqref="I7:J7">
    <cfRule type="containsBlanks" dxfId="51" priority="5">
      <formula>LEN(TRIM(I7))=0</formula>
    </cfRule>
  </conditionalFormatting>
  <conditionalFormatting sqref="B9:O10">
    <cfRule type="containsBlanks" dxfId="50" priority="4">
      <formula>LEN(TRIM(B9))=0</formula>
    </cfRule>
  </conditionalFormatting>
  <conditionalFormatting sqref="B11:O42">
    <cfRule type="containsBlanks" dxfId="49" priority="3">
      <formula>LEN(TRIM(B11))=0</formula>
    </cfRule>
  </conditionalFormatting>
  <conditionalFormatting sqref="B43:O46">
    <cfRule type="containsBlanks" dxfId="48" priority="2">
      <formula>LEN(TRIM(B43))=0</formula>
    </cfRule>
  </conditionalFormatting>
  <conditionalFormatting sqref="B47:O47">
    <cfRule type="containsBlanks" dxfId="47" priority="1">
      <formula>LEN(TRIM(B47))=0</formula>
    </cfRule>
  </conditionalFormatting>
  <dataValidations count="2">
    <dataValidation type="list" allowBlank="1" showInputMessage="1" showErrorMessage="1" sqref="N9:N151" xr:uid="{00000000-0002-0000-0900-000000000000}">
      <formula1>t_type</formula1>
    </dataValidation>
    <dataValidation type="list" showInputMessage="1" showErrorMessage="1" sqref="E9:E151" xr:uid="{00000000-0002-0000-09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900-000002000000}">
          <x14:formula1>
            <xm:f>'имеются_не имеются'!$A$1:$A$2</xm:f>
          </x14:formula1>
          <xm:sqref>H7 H48:H151</xm:sqref>
        </x14:dataValidation>
        <x14:dataValidation type="list" showInputMessage="1" showErrorMessage="1" xr:uid="{00000000-0002-0000-0900-000003000000}">
          <x14:formula1>
            <xm:f>Гражданство!$A$2:$A$253</xm:f>
          </x14:formula1>
          <xm:sqref>G48:G151</xm:sqref>
        </x14:dataValidation>
        <x14:dataValidation type="list" showInputMessage="1" showErrorMessage="1" xr:uid="{00000000-0002-0000-0900-000004000000}">
          <x14:formula1>
            <xm:f>Класс!$A$2:$A$12</xm:f>
          </x14:formula1>
          <xm:sqref>L48:M151</xm:sqref>
        </x14:dataValidation>
        <x14:dataValidation type="list" showInputMessage="1" showErrorMessage="1" xr:uid="{00000000-0002-0000-0900-000005000000}">
          <x14:formula1>
            <xm:f>'Названия учреждений'!$C$1:$C$40</xm:f>
          </x14:formula1>
          <xm:sqref>J7 J48:J151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O155"/>
  <sheetViews>
    <sheetView topLeftCell="F34" zoomScale="69" zoomScaleNormal="69" workbookViewId="0">
      <selection activeCell="I33" sqref="I3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19" t="s">
        <v>352</v>
      </c>
      <c r="F2" s="120"/>
      <c r="G2" s="66">
        <v>40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23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6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44148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75" t="str">
        <f>VLOOKUP(J7,'Названия учреждений'!$C$1:$E$40,3)</f>
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</c>
      <c r="J7" s="74" t="s">
        <v>370</v>
      </c>
      <c r="K7" s="37" t="s">
        <v>317</v>
      </c>
      <c r="L7" s="40">
        <v>10</v>
      </c>
      <c r="M7" s="40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94">
        <v>1</v>
      </c>
      <c r="B9" s="95" t="s">
        <v>843</v>
      </c>
      <c r="C9" s="95" t="s">
        <v>489</v>
      </c>
      <c r="D9" s="95" t="s">
        <v>472</v>
      </c>
      <c r="E9" s="96" t="s">
        <v>8</v>
      </c>
      <c r="F9" s="97">
        <v>39762</v>
      </c>
      <c r="G9" s="96" t="s">
        <v>212</v>
      </c>
      <c r="H9" s="96" t="s">
        <v>357</v>
      </c>
      <c r="I9" s="98" t="s">
        <v>409</v>
      </c>
      <c r="J9" s="96" t="s">
        <v>408</v>
      </c>
      <c r="K9" s="99" t="s">
        <v>317</v>
      </c>
      <c r="L9" s="100">
        <v>6</v>
      </c>
      <c r="M9" s="100">
        <v>6</v>
      </c>
      <c r="N9" s="95" t="s">
        <v>2</v>
      </c>
      <c r="O9" s="100">
        <v>33</v>
      </c>
    </row>
    <row r="10" spans="1:15" ht="30" customHeight="1">
      <c r="A10" s="94">
        <v>2</v>
      </c>
      <c r="B10" s="95" t="s">
        <v>844</v>
      </c>
      <c r="C10" s="95" t="s">
        <v>845</v>
      </c>
      <c r="D10" s="95" t="s">
        <v>846</v>
      </c>
      <c r="E10" s="96" t="s">
        <v>7</v>
      </c>
      <c r="F10" s="97">
        <v>39750</v>
      </c>
      <c r="G10" s="96" t="s">
        <v>212</v>
      </c>
      <c r="H10" s="96" t="s">
        <v>357</v>
      </c>
      <c r="I10" s="98" t="s">
        <v>409</v>
      </c>
      <c r="J10" s="96" t="s">
        <v>408</v>
      </c>
      <c r="K10" s="99" t="s">
        <v>317</v>
      </c>
      <c r="L10" s="100">
        <v>6</v>
      </c>
      <c r="M10" s="100">
        <v>6</v>
      </c>
      <c r="N10" s="95" t="s">
        <v>2</v>
      </c>
      <c r="O10" s="100">
        <v>31</v>
      </c>
    </row>
    <row r="11" spans="1:15" ht="30" customHeight="1">
      <c r="A11" s="94">
        <v>3</v>
      </c>
      <c r="B11" s="95" t="s">
        <v>847</v>
      </c>
      <c r="C11" s="95" t="s">
        <v>848</v>
      </c>
      <c r="D11" s="95" t="s">
        <v>849</v>
      </c>
      <c r="E11" s="96" t="s">
        <v>7</v>
      </c>
      <c r="F11" s="97">
        <v>39387</v>
      </c>
      <c r="G11" s="96" t="s">
        <v>212</v>
      </c>
      <c r="H11" s="96" t="s">
        <v>357</v>
      </c>
      <c r="I11" s="98" t="s">
        <v>409</v>
      </c>
      <c r="J11" s="96" t="s">
        <v>408</v>
      </c>
      <c r="K11" s="99" t="s">
        <v>317</v>
      </c>
      <c r="L11" s="100">
        <v>6</v>
      </c>
      <c r="M11" s="100">
        <v>6</v>
      </c>
      <c r="N11" s="95" t="s">
        <v>2</v>
      </c>
      <c r="O11" s="100">
        <v>30</v>
      </c>
    </row>
    <row r="12" spans="1:15" ht="30" customHeight="1">
      <c r="A12" s="94">
        <v>4</v>
      </c>
      <c r="B12" s="95" t="s">
        <v>985</v>
      </c>
      <c r="C12" s="95" t="s">
        <v>520</v>
      </c>
      <c r="D12" s="95" t="s">
        <v>890</v>
      </c>
      <c r="E12" s="96" t="s">
        <v>8</v>
      </c>
      <c r="F12" s="97">
        <v>39558</v>
      </c>
      <c r="G12" s="96" t="s">
        <v>212</v>
      </c>
      <c r="H12" s="96" t="s">
        <v>357</v>
      </c>
      <c r="I12" s="98" t="s">
        <v>401</v>
      </c>
      <c r="J12" s="96" t="s">
        <v>400</v>
      </c>
      <c r="K12" s="99" t="s">
        <v>317</v>
      </c>
      <c r="L12" s="100">
        <v>6</v>
      </c>
      <c r="M12" s="100">
        <v>6</v>
      </c>
      <c r="N12" s="95" t="s">
        <v>3</v>
      </c>
      <c r="O12" s="100">
        <v>26</v>
      </c>
    </row>
    <row r="13" spans="1:15" ht="30" customHeight="1">
      <c r="A13" s="94">
        <v>5</v>
      </c>
      <c r="B13" s="95" t="s">
        <v>667</v>
      </c>
      <c r="C13" s="95" t="s">
        <v>760</v>
      </c>
      <c r="D13" s="95" t="s">
        <v>498</v>
      </c>
      <c r="E13" s="96" t="s">
        <v>8</v>
      </c>
      <c r="F13" s="97">
        <v>39598</v>
      </c>
      <c r="G13" s="96" t="s">
        <v>212</v>
      </c>
      <c r="H13" s="96" t="s">
        <v>357</v>
      </c>
      <c r="I13" s="98" t="s">
        <v>401</v>
      </c>
      <c r="J13" s="96" t="s">
        <v>400</v>
      </c>
      <c r="K13" s="99" t="s">
        <v>317</v>
      </c>
      <c r="L13" s="100">
        <v>6</v>
      </c>
      <c r="M13" s="100">
        <v>6</v>
      </c>
      <c r="N13" s="95" t="s">
        <v>3</v>
      </c>
      <c r="O13" s="100">
        <v>25</v>
      </c>
    </row>
    <row r="14" spans="1:15" ht="30" customHeight="1">
      <c r="A14" s="94">
        <v>6</v>
      </c>
      <c r="B14" s="95" t="s">
        <v>850</v>
      </c>
      <c r="C14" s="95" t="s">
        <v>851</v>
      </c>
      <c r="D14" s="95" t="s">
        <v>649</v>
      </c>
      <c r="E14" s="96" t="s">
        <v>8</v>
      </c>
      <c r="F14" s="97">
        <v>39576</v>
      </c>
      <c r="G14" s="96" t="s">
        <v>212</v>
      </c>
      <c r="H14" s="96" t="s">
        <v>357</v>
      </c>
      <c r="I14" s="98" t="s">
        <v>409</v>
      </c>
      <c r="J14" s="96" t="s">
        <v>408</v>
      </c>
      <c r="K14" s="99" t="s">
        <v>317</v>
      </c>
      <c r="L14" s="100">
        <v>6</v>
      </c>
      <c r="M14" s="100">
        <v>6</v>
      </c>
      <c r="N14" s="95" t="s">
        <v>3</v>
      </c>
      <c r="O14" s="100">
        <v>22</v>
      </c>
    </row>
    <row r="15" spans="1:15" ht="30" customHeight="1">
      <c r="A15" s="94">
        <v>7</v>
      </c>
      <c r="B15" s="95" t="s">
        <v>852</v>
      </c>
      <c r="C15" s="95" t="s">
        <v>835</v>
      </c>
      <c r="D15" s="95" t="s">
        <v>735</v>
      </c>
      <c r="E15" s="96" t="s">
        <v>7</v>
      </c>
      <c r="F15" s="97">
        <v>39479</v>
      </c>
      <c r="G15" s="96" t="s">
        <v>212</v>
      </c>
      <c r="H15" s="96" t="s">
        <v>357</v>
      </c>
      <c r="I15" s="98" t="s">
        <v>409</v>
      </c>
      <c r="J15" s="96" t="s">
        <v>408</v>
      </c>
      <c r="K15" s="99" t="s">
        <v>317</v>
      </c>
      <c r="L15" s="100">
        <v>6</v>
      </c>
      <c r="M15" s="100">
        <v>6</v>
      </c>
      <c r="N15" s="95" t="s">
        <v>3</v>
      </c>
      <c r="O15" s="100">
        <v>20</v>
      </c>
    </row>
    <row r="16" spans="1:15" ht="30" customHeight="1">
      <c r="A16" s="94">
        <v>8</v>
      </c>
      <c r="B16" s="95" t="s">
        <v>853</v>
      </c>
      <c r="C16" s="95" t="s">
        <v>516</v>
      </c>
      <c r="D16" s="95" t="s">
        <v>501</v>
      </c>
      <c r="E16" s="96" t="s">
        <v>8</v>
      </c>
      <c r="F16" s="97">
        <v>39568</v>
      </c>
      <c r="G16" s="96" t="s">
        <v>212</v>
      </c>
      <c r="H16" s="96" t="s">
        <v>357</v>
      </c>
      <c r="I16" s="98" t="s">
        <v>409</v>
      </c>
      <c r="J16" s="96" t="s">
        <v>408</v>
      </c>
      <c r="K16" s="99" t="s">
        <v>317</v>
      </c>
      <c r="L16" s="100">
        <v>6</v>
      </c>
      <c r="M16" s="100">
        <v>6</v>
      </c>
      <c r="N16" s="95" t="s">
        <v>3</v>
      </c>
      <c r="O16" s="100">
        <v>19</v>
      </c>
    </row>
    <row r="17" spans="1:15" ht="30" customHeight="1">
      <c r="A17" s="94">
        <v>9</v>
      </c>
      <c r="B17" s="95" t="s">
        <v>782</v>
      </c>
      <c r="C17" s="95" t="s">
        <v>854</v>
      </c>
      <c r="D17" s="95" t="s">
        <v>783</v>
      </c>
      <c r="E17" s="96" t="s">
        <v>8</v>
      </c>
      <c r="F17" s="97">
        <v>39488</v>
      </c>
      <c r="G17" s="96" t="s">
        <v>212</v>
      </c>
      <c r="H17" s="96" t="s">
        <v>357</v>
      </c>
      <c r="I17" s="98" t="s">
        <v>409</v>
      </c>
      <c r="J17" s="96" t="s">
        <v>408</v>
      </c>
      <c r="K17" s="99" t="s">
        <v>317</v>
      </c>
      <c r="L17" s="100">
        <v>6</v>
      </c>
      <c r="M17" s="100">
        <v>6</v>
      </c>
      <c r="N17" s="95" t="s">
        <v>3</v>
      </c>
      <c r="O17" s="100">
        <v>19</v>
      </c>
    </row>
    <row r="18" spans="1:15" ht="30" customHeight="1">
      <c r="A18" s="94">
        <v>10</v>
      </c>
      <c r="B18" s="95" t="s">
        <v>855</v>
      </c>
      <c r="C18" s="95" t="s">
        <v>856</v>
      </c>
      <c r="D18" s="95" t="s">
        <v>501</v>
      </c>
      <c r="E18" s="96" t="s">
        <v>8</v>
      </c>
      <c r="F18" s="97">
        <v>39590</v>
      </c>
      <c r="G18" s="96" t="s">
        <v>212</v>
      </c>
      <c r="H18" s="96" t="s">
        <v>357</v>
      </c>
      <c r="I18" s="98" t="s">
        <v>409</v>
      </c>
      <c r="J18" s="96" t="s">
        <v>408</v>
      </c>
      <c r="K18" s="99" t="s">
        <v>317</v>
      </c>
      <c r="L18" s="100">
        <v>6</v>
      </c>
      <c r="M18" s="100">
        <v>6</v>
      </c>
      <c r="N18" s="95" t="s">
        <v>3</v>
      </c>
      <c r="O18" s="100">
        <v>18</v>
      </c>
    </row>
    <row r="19" spans="1:15" ht="30" customHeight="1">
      <c r="A19" s="94">
        <v>11</v>
      </c>
      <c r="B19" s="95" t="s">
        <v>857</v>
      </c>
      <c r="C19" s="95" t="s">
        <v>508</v>
      </c>
      <c r="D19" s="95" t="s">
        <v>495</v>
      </c>
      <c r="E19" s="96" t="s">
        <v>7</v>
      </c>
      <c r="F19" s="97">
        <v>39446</v>
      </c>
      <c r="G19" s="96" t="s">
        <v>212</v>
      </c>
      <c r="H19" s="96" t="s">
        <v>357</v>
      </c>
      <c r="I19" s="98" t="s">
        <v>409</v>
      </c>
      <c r="J19" s="96" t="s">
        <v>408</v>
      </c>
      <c r="K19" s="99" t="s">
        <v>317</v>
      </c>
      <c r="L19" s="100">
        <v>6</v>
      </c>
      <c r="M19" s="100">
        <v>6</v>
      </c>
      <c r="N19" s="95" t="s">
        <v>3</v>
      </c>
      <c r="O19" s="100">
        <v>16</v>
      </c>
    </row>
    <row r="20" spans="1:15" ht="30" customHeight="1">
      <c r="A20" s="94">
        <v>12</v>
      </c>
      <c r="B20" s="95" t="s">
        <v>858</v>
      </c>
      <c r="C20" s="95" t="s">
        <v>628</v>
      </c>
      <c r="D20" s="95" t="s">
        <v>538</v>
      </c>
      <c r="E20" s="96" t="s">
        <v>7</v>
      </c>
      <c r="F20" s="97">
        <v>39396</v>
      </c>
      <c r="G20" s="96" t="s">
        <v>212</v>
      </c>
      <c r="H20" s="96" t="s">
        <v>357</v>
      </c>
      <c r="I20" s="98" t="s">
        <v>409</v>
      </c>
      <c r="J20" s="96" t="s">
        <v>408</v>
      </c>
      <c r="K20" s="99" t="s">
        <v>317</v>
      </c>
      <c r="L20" s="100">
        <v>6</v>
      </c>
      <c r="M20" s="100">
        <v>6</v>
      </c>
      <c r="N20" s="95" t="s">
        <v>3</v>
      </c>
      <c r="O20" s="100">
        <v>16</v>
      </c>
    </row>
    <row r="21" spans="1:15" ht="30" customHeight="1">
      <c r="A21" s="34">
        <v>13</v>
      </c>
      <c r="B21" s="45" t="s">
        <v>859</v>
      </c>
      <c r="C21" s="45" t="s">
        <v>790</v>
      </c>
      <c r="D21" s="45" t="s">
        <v>514</v>
      </c>
      <c r="E21" s="46" t="s">
        <v>8</v>
      </c>
      <c r="F21" s="47">
        <v>39492</v>
      </c>
      <c r="G21" s="46" t="s">
        <v>212</v>
      </c>
      <c r="H21" s="46" t="s">
        <v>357</v>
      </c>
      <c r="I21" s="44" t="s">
        <v>409</v>
      </c>
      <c r="J21" s="46" t="s">
        <v>408</v>
      </c>
      <c r="K21" s="77" t="s">
        <v>317</v>
      </c>
      <c r="L21" s="49">
        <v>6</v>
      </c>
      <c r="M21" s="49">
        <v>6</v>
      </c>
      <c r="N21" s="45" t="s">
        <v>14</v>
      </c>
      <c r="O21" s="49">
        <v>15</v>
      </c>
    </row>
    <row r="22" spans="1:15" ht="30" customHeight="1">
      <c r="A22" s="34">
        <v>14</v>
      </c>
      <c r="B22" s="45" t="s">
        <v>860</v>
      </c>
      <c r="C22" s="45" t="s">
        <v>861</v>
      </c>
      <c r="D22" s="45" t="s">
        <v>862</v>
      </c>
      <c r="E22" s="46" t="s">
        <v>7</v>
      </c>
      <c r="F22" s="47">
        <v>39430</v>
      </c>
      <c r="G22" s="46" t="s">
        <v>212</v>
      </c>
      <c r="H22" s="46" t="s">
        <v>357</v>
      </c>
      <c r="I22" s="44" t="s">
        <v>409</v>
      </c>
      <c r="J22" s="46" t="s">
        <v>408</v>
      </c>
      <c r="K22" s="77" t="s">
        <v>317</v>
      </c>
      <c r="L22" s="49">
        <v>6</v>
      </c>
      <c r="M22" s="49">
        <v>6</v>
      </c>
      <c r="N22" s="45" t="s">
        <v>14</v>
      </c>
      <c r="O22" s="49">
        <v>15</v>
      </c>
    </row>
    <row r="23" spans="1:15" ht="30" customHeight="1">
      <c r="A23" s="34">
        <v>15</v>
      </c>
      <c r="B23" s="45" t="s">
        <v>863</v>
      </c>
      <c r="C23" s="45" t="s">
        <v>520</v>
      </c>
      <c r="D23" s="45" t="s">
        <v>472</v>
      </c>
      <c r="E23" s="46" t="s">
        <v>8</v>
      </c>
      <c r="F23" s="47">
        <v>39738</v>
      </c>
      <c r="G23" s="46" t="s">
        <v>212</v>
      </c>
      <c r="H23" s="46" t="s">
        <v>357</v>
      </c>
      <c r="I23" s="44" t="s">
        <v>409</v>
      </c>
      <c r="J23" s="46" t="s">
        <v>408</v>
      </c>
      <c r="K23" s="77" t="s">
        <v>317</v>
      </c>
      <c r="L23" s="49">
        <v>6</v>
      </c>
      <c r="M23" s="49">
        <v>6</v>
      </c>
      <c r="N23" s="45" t="s">
        <v>14</v>
      </c>
      <c r="O23" s="49">
        <v>15</v>
      </c>
    </row>
    <row r="24" spans="1:15" ht="30" customHeight="1">
      <c r="A24" s="34">
        <v>16</v>
      </c>
      <c r="B24" s="45" t="s">
        <v>864</v>
      </c>
      <c r="C24" s="45" t="s">
        <v>865</v>
      </c>
      <c r="D24" s="45" t="s">
        <v>538</v>
      </c>
      <c r="E24" s="46" t="s">
        <v>7</v>
      </c>
      <c r="F24" s="47">
        <v>39785</v>
      </c>
      <c r="G24" s="46" t="s">
        <v>212</v>
      </c>
      <c r="H24" s="46" t="s">
        <v>357</v>
      </c>
      <c r="I24" s="44" t="s">
        <v>409</v>
      </c>
      <c r="J24" s="46" t="s">
        <v>408</v>
      </c>
      <c r="K24" s="77" t="s">
        <v>317</v>
      </c>
      <c r="L24" s="49">
        <v>6</v>
      </c>
      <c r="M24" s="49">
        <v>6</v>
      </c>
      <c r="N24" s="45" t="s">
        <v>14</v>
      </c>
      <c r="O24" s="49">
        <v>14</v>
      </c>
    </row>
    <row r="25" spans="1:15" ht="30" customHeight="1">
      <c r="A25" s="34">
        <v>17</v>
      </c>
      <c r="B25" s="45" t="s">
        <v>866</v>
      </c>
      <c r="C25" s="45" t="s">
        <v>867</v>
      </c>
      <c r="D25" s="45" t="s">
        <v>868</v>
      </c>
      <c r="E25" s="46" t="s">
        <v>8</v>
      </c>
      <c r="F25" s="47">
        <v>39670</v>
      </c>
      <c r="G25" s="46" t="s">
        <v>212</v>
      </c>
      <c r="H25" s="46" t="s">
        <v>357</v>
      </c>
      <c r="I25" s="44" t="s">
        <v>409</v>
      </c>
      <c r="J25" s="46" t="s">
        <v>408</v>
      </c>
      <c r="K25" s="77" t="s">
        <v>317</v>
      </c>
      <c r="L25" s="49">
        <v>6</v>
      </c>
      <c r="M25" s="49">
        <v>6</v>
      </c>
      <c r="N25" s="45" t="s">
        <v>14</v>
      </c>
      <c r="O25" s="49">
        <v>14</v>
      </c>
    </row>
    <row r="26" spans="1:15" ht="30" customHeight="1">
      <c r="A26" s="34">
        <v>18</v>
      </c>
      <c r="B26" s="45" t="s">
        <v>869</v>
      </c>
      <c r="C26" s="45" t="s">
        <v>870</v>
      </c>
      <c r="D26" s="45" t="s">
        <v>472</v>
      </c>
      <c r="E26" s="46" t="s">
        <v>8</v>
      </c>
      <c r="F26" s="47">
        <v>39733</v>
      </c>
      <c r="G26" s="46" t="s">
        <v>212</v>
      </c>
      <c r="H26" s="46" t="s">
        <v>357</v>
      </c>
      <c r="I26" s="44" t="s">
        <v>409</v>
      </c>
      <c r="J26" s="46" t="s">
        <v>408</v>
      </c>
      <c r="K26" s="77" t="s">
        <v>317</v>
      </c>
      <c r="L26" s="49">
        <v>6</v>
      </c>
      <c r="M26" s="49">
        <v>6</v>
      </c>
      <c r="N26" s="45" t="s">
        <v>14</v>
      </c>
      <c r="O26" s="49">
        <v>13</v>
      </c>
    </row>
    <row r="27" spans="1:15" ht="30" customHeight="1">
      <c r="A27" s="34">
        <v>19</v>
      </c>
      <c r="B27" s="45" t="s">
        <v>871</v>
      </c>
      <c r="C27" s="45" t="s">
        <v>628</v>
      </c>
      <c r="D27" s="45" t="s">
        <v>602</v>
      </c>
      <c r="E27" s="46" t="s">
        <v>7</v>
      </c>
      <c r="F27" s="47">
        <v>39604</v>
      </c>
      <c r="G27" s="46" t="s">
        <v>212</v>
      </c>
      <c r="H27" s="46" t="s">
        <v>357</v>
      </c>
      <c r="I27" s="44" t="s">
        <v>409</v>
      </c>
      <c r="J27" s="46" t="s">
        <v>408</v>
      </c>
      <c r="K27" s="77" t="s">
        <v>317</v>
      </c>
      <c r="L27" s="49">
        <v>6</v>
      </c>
      <c r="M27" s="49">
        <v>6</v>
      </c>
      <c r="N27" s="45" t="s">
        <v>14</v>
      </c>
      <c r="O27" s="49">
        <v>13</v>
      </c>
    </row>
    <row r="28" spans="1:15" ht="30" customHeight="1">
      <c r="A28" s="34">
        <v>20</v>
      </c>
      <c r="B28" s="45" t="s">
        <v>872</v>
      </c>
      <c r="C28" s="45" t="s">
        <v>474</v>
      </c>
      <c r="D28" s="45" t="s">
        <v>476</v>
      </c>
      <c r="E28" s="46" t="s">
        <v>8</v>
      </c>
      <c r="F28" s="47">
        <v>39546</v>
      </c>
      <c r="G28" s="46" t="s">
        <v>212</v>
      </c>
      <c r="H28" s="46" t="s">
        <v>357</v>
      </c>
      <c r="I28" s="44" t="s">
        <v>409</v>
      </c>
      <c r="J28" s="46" t="s">
        <v>408</v>
      </c>
      <c r="K28" s="77" t="s">
        <v>317</v>
      </c>
      <c r="L28" s="49">
        <v>6</v>
      </c>
      <c r="M28" s="49">
        <v>6</v>
      </c>
      <c r="N28" s="45" t="s">
        <v>14</v>
      </c>
      <c r="O28" s="49">
        <v>13</v>
      </c>
    </row>
    <row r="29" spans="1:15" ht="30" customHeight="1">
      <c r="A29" s="34">
        <v>21</v>
      </c>
      <c r="B29" s="45" t="s">
        <v>873</v>
      </c>
      <c r="C29" s="45" t="s">
        <v>591</v>
      </c>
      <c r="D29" s="45" t="s">
        <v>616</v>
      </c>
      <c r="E29" s="46" t="s">
        <v>7</v>
      </c>
      <c r="F29" s="47">
        <v>39533</v>
      </c>
      <c r="G29" s="46" t="s">
        <v>212</v>
      </c>
      <c r="H29" s="46" t="s">
        <v>357</v>
      </c>
      <c r="I29" s="44" t="s">
        <v>409</v>
      </c>
      <c r="J29" s="46" t="s">
        <v>408</v>
      </c>
      <c r="K29" s="77" t="s">
        <v>317</v>
      </c>
      <c r="L29" s="49">
        <v>6</v>
      </c>
      <c r="M29" s="49">
        <v>6</v>
      </c>
      <c r="N29" s="45" t="s">
        <v>14</v>
      </c>
      <c r="O29" s="49">
        <v>13</v>
      </c>
    </row>
    <row r="30" spans="1:15" ht="30" customHeight="1">
      <c r="A30" s="34">
        <v>22</v>
      </c>
      <c r="B30" s="45" t="s">
        <v>874</v>
      </c>
      <c r="C30" s="45" t="s">
        <v>607</v>
      </c>
      <c r="D30" s="45" t="s">
        <v>875</v>
      </c>
      <c r="E30" s="46" t="s">
        <v>7</v>
      </c>
      <c r="F30" s="47">
        <v>39813</v>
      </c>
      <c r="G30" s="46" t="s">
        <v>212</v>
      </c>
      <c r="H30" s="46" t="s">
        <v>357</v>
      </c>
      <c r="I30" s="44" t="s">
        <v>409</v>
      </c>
      <c r="J30" s="46" t="s">
        <v>408</v>
      </c>
      <c r="K30" s="77" t="s">
        <v>317</v>
      </c>
      <c r="L30" s="49">
        <v>6</v>
      </c>
      <c r="M30" s="49">
        <v>6</v>
      </c>
      <c r="N30" s="45" t="s">
        <v>14</v>
      </c>
      <c r="O30" s="49">
        <v>13</v>
      </c>
    </row>
    <row r="31" spans="1:15" ht="30" customHeight="1">
      <c r="A31" s="34">
        <v>23</v>
      </c>
      <c r="B31" s="45" t="s">
        <v>876</v>
      </c>
      <c r="C31" s="45" t="s">
        <v>520</v>
      </c>
      <c r="D31" s="45" t="s">
        <v>525</v>
      </c>
      <c r="E31" s="46" t="s">
        <v>8</v>
      </c>
      <c r="F31" s="47">
        <v>39647</v>
      </c>
      <c r="G31" s="46" t="s">
        <v>212</v>
      </c>
      <c r="H31" s="46" t="s">
        <v>357</v>
      </c>
      <c r="I31" s="44" t="s">
        <v>409</v>
      </c>
      <c r="J31" s="46" t="s">
        <v>408</v>
      </c>
      <c r="K31" s="77" t="s">
        <v>317</v>
      </c>
      <c r="L31" s="49">
        <v>6</v>
      </c>
      <c r="M31" s="49">
        <v>6</v>
      </c>
      <c r="N31" s="45" t="s">
        <v>14</v>
      </c>
      <c r="O31" s="49">
        <v>12</v>
      </c>
    </row>
    <row r="32" spans="1:15" ht="30" customHeight="1">
      <c r="A32" s="34">
        <v>24</v>
      </c>
      <c r="B32" s="45" t="s">
        <v>877</v>
      </c>
      <c r="C32" s="45" t="s">
        <v>577</v>
      </c>
      <c r="D32" s="45" t="s">
        <v>492</v>
      </c>
      <c r="E32" s="46" t="s">
        <v>8</v>
      </c>
      <c r="F32" s="47">
        <v>39870</v>
      </c>
      <c r="G32" s="46" t="s">
        <v>212</v>
      </c>
      <c r="H32" s="46" t="s">
        <v>357</v>
      </c>
      <c r="I32" s="44" t="s">
        <v>409</v>
      </c>
      <c r="J32" s="46" t="s">
        <v>408</v>
      </c>
      <c r="K32" s="77" t="s">
        <v>317</v>
      </c>
      <c r="L32" s="49">
        <v>6</v>
      </c>
      <c r="M32" s="49">
        <v>6</v>
      </c>
      <c r="N32" s="45" t="s">
        <v>14</v>
      </c>
      <c r="O32" s="49">
        <v>12</v>
      </c>
    </row>
    <row r="33" spans="1:15" ht="30" customHeight="1">
      <c r="A33" s="34">
        <v>25</v>
      </c>
      <c r="B33" s="79" t="s">
        <v>695</v>
      </c>
      <c r="C33" s="79" t="s">
        <v>696</v>
      </c>
      <c r="D33" s="79" t="s">
        <v>456</v>
      </c>
      <c r="E33" s="80" t="s">
        <v>7</v>
      </c>
      <c r="F33" s="81">
        <v>39482</v>
      </c>
      <c r="G33" s="46" t="s">
        <v>212</v>
      </c>
      <c r="H33" s="46" t="s">
        <v>357</v>
      </c>
      <c r="I33" s="44" t="s">
        <v>375</v>
      </c>
      <c r="J33" s="46" t="s">
        <v>374</v>
      </c>
      <c r="K33" s="77" t="s">
        <v>317</v>
      </c>
      <c r="L33" s="49">
        <v>6</v>
      </c>
      <c r="M33" s="49">
        <v>6</v>
      </c>
      <c r="N33" s="45" t="s">
        <v>14</v>
      </c>
      <c r="O33" s="49">
        <v>11</v>
      </c>
    </row>
    <row r="34" spans="1:15" ht="30" customHeight="1">
      <c r="A34" s="34">
        <v>26</v>
      </c>
      <c r="B34" s="45" t="s">
        <v>878</v>
      </c>
      <c r="C34" s="45" t="s">
        <v>638</v>
      </c>
      <c r="D34" s="45" t="s">
        <v>501</v>
      </c>
      <c r="E34" s="46" t="s">
        <v>8</v>
      </c>
      <c r="F34" s="47">
        <v>39619</v>
      </c>
      <c r="G34" s="46" t="s">
        <v>212</v>
      </c>
      <c r="H34" s="46" t="s">
        <v>357</v>
      </c>
      <c r="I34" s="44" t="s">
        <v>409</v>
      </c>
      <c r="J34" s="46" t="s">
        <v>408</v>
      </c>
      <c r="K34" s="77" t="s">
        <v>317</v>
      </c>
      <c r="L34" s="49">
        <v>6</v>
      </c>
      <c r="M34" s="49">
        <v>6</v>
      </c>
      <c r="N34" s="45" t="s">
        <v>14</v>
      </c>
      <c r="O34" s="49">
        <v>11</v>
      </c>
    </row>
    <row r="35" spans="1:15" ht="30" customHeight="1">
      <c r="A35" s="34">
        <v>27</v>
      </c>
      <c r="B35" s="45" t="s">
        <v>879</v>
      </c>
      <c r="C35" s="45" t="s">
        <v>880</v>
      </c>
      <c r="D35" s="45" t="s">
        <v>730</v>
      </c>
      <c r="E35" s="46" t="s">
        <v>8</v>
      </c>
      <c r="F35" s="47">
        <v>39384</v>
      </c>
      <c r="G35" s="46" t="s">
        <v>212</v>
      </c>
      <c r="H35" s="46" t="s">
        <v>357</v>
      </c>
      <c r="I35" s="44" t="s">
        <v>409</v>
      </c>
      <c r="J35" s="46" t="s">
        <v>408</v>
      </c>
      <c r="K35" s="77" t="s">
        <v>317</v>
      </c>
      <c r="L35" s="49">
        <v>6</v>
      </c>
      <c r="M35" s="49">
        <v>6</v>
      </c>
      <c r="N35" s="45" t="s">
        <v>14</v>
      </c>
      <c r="O35" s="49">
        <v>11</v>
      </c>
    </row>
    <row r="36" spans="1:15" ht="30" customHeight="1">
      <c r="A36" s="34">
        <v>28</v>
      </c>
      <c r="B36" s="79" t="s">
        <v>686</v>
      </c>
      <c r="C36" s="79" t="s">
        <v>520</v>
      </c>
      <c r="D36" s="79" t="s">
        <v>476</v>
      </c>
      <c r="E36" s="80" t="s">
        <v>8</v>
      </c>
      <c r="F36" s="81">
        <v>39755</v>
      </c>
      <c r="G36" s="46" t="s">
        <v>212</v>
      </c>
      <c r="H36" s="46" t="s">
        <v>357</v>
      </c>
      <c r="I36" s="44" t="s">
        <v>375</v>
      </c>
      <c r="J36" s="46" t="s">
        <v>374</v>
      </c>
      <c r="K36" s="77" t="s">
        <v>317</v>
      </c>
      <c r="L36" s="49">
        <v>6</v>
      </c>
      <c r="M36" s="49">
        <v>6</v>
      </c>
      <c r="N36" s="45" t="s">
        <v>14</v>
      </c>
      <c r="O36" s="49">
        <v>10</v>
      </c>
    </row>
    <row r="37" spans="1:15" ht="30" customHeight="1">
      <c r="A37" s="34">
        <v>29</v>
      </c>
      <c r="B37" s="79" t="s">
        <v>689</v>
      </c>
      <c r="C37" s="79" t="s">
        <v>678</v>
      </c>
      <c r="D37" s="79" t="s">
        <v>525</v>
      </c>
      <c r="E37" s="80" t="s">
        <v>8</v>
      </c>
      <c r="F37" s="81">
        <v>39681</v>
      </c>
      <c r="G37" s="46" t="s">
        <v>212</v>
      </c>
      <c r="H37" s="46" t="s">
        <v>357</v>
      </c>
      <c r="I37" s="44" t="s">
        <v>375</v>
      </c>
      <c r="J37" s="46" t="s">
        <v>374</v>
      </c>
      <c r="K37" s="77" t="s">
        <v>317</v>
      </c>
      <c r="L37" s="49">
        <v>6</v>
      </c>
      <c r="M37" s="49">
        <v>6</v>
      </c>
      <c r="N37" s="45" t="s">
        <v>14</v>
      </c>
      <c r="O37" s="49">
        <v>10</v>
      </c>
    </row>
    <row r="38" spans="1:15" ht="30" customHeight="1">
      <c r="A38" s="34">
        <v>30</v>
      </c>
      <c r="B38" s="79" t="s">
        <v>692</v>
      </c>
      <c r="C38" s="79" t="s">
        <v>573</v>
      </c>
      <c r="D38" s="79" t="s">
        <v>552</v>
      </c>
      <c r="E38" s="80" t="s">
        <v>8</v>
      </c>
      <c r="F38" s="81">
        <v>39562</v>
      </c>
      <c r="G38" s="46" t="s">
        <v>212</v>
      </c>
      <c r="H38" s="46" t="s">
        <v>357</v>
      </c>
      <c r="I38" s="44" t="s">
        <v>375</v>
      </c>
      <c r="J38" s="46" t="s">
        <v>374</v>
      </c>
      <c r="K38" s="77" t="s">
        <v>317</v>
      </c>
      <c r="L38" s="49">
        <v>6</v>
      </c>
      <c r="M38" s="49">
        <v>6</v>
      </c>
      <c r="N38" s="45" t="s">
        <v>14</v>
      </c>
      <c r="O38" s="49">
        <v>10</v>
      </c>
    </row>
    <row r="39" spans="1:15" ht="30" customHeight="1">
      <c r="A39" s="34">
        <v>31</v>
      </c>
      <c r="B39" s="79" t="s">
        <v>693</v>
      </c>
      <c r="C39" s="79" t="s">
        <v>694</v>
      </c>
      <c r="D39" s="79" t="s">
        <v>596</v>
      </c>
      <c r="E39" s="80" t="s">
        <v>7</v>
      </c>
      <c r="F39" s="81">
        <v>39498</v>
      </c>
      <c r="G39" s="46" t="s">
        <v>212</v>
      </c>
      <c r="H39" s="46" t="s">
        <v>357</v>
      </c>
      <c r="I39" s="44" t="s">
        <v>375</v>
      </c>
      <c r="J39" s="46" t="s">
        <v>374</v>
      </c>
      <c r="K39" s="77" t="s">
        <v>317</v>
      </c>
      <c r="L39" s="49">
        <v>6</v>
      </c>
      <c r="M39" s="49">
        <v>6</v>
      </c>
      <c r="N39" s="45" t="s">
        <v>14</v>
      </c>
      <c r="O39" s="49">
        <v>10</v>
      </c>
    </row>
    <row r="40" spans="1:15" ht="30" customHeight="1">
      <c r="A40" s="34">
        <v>32</v>
      </c>
      <c r="B40" s="79" t="s">
        <v>697</v>
      </c>
      <c r="C40" s="79" t="s">
        <v>694</v>
      </c>
      <c r="D40" s="79" t="s">
        <v>541</v>
      </c>
      <c r="E40" s="80" t="s">
        <v>7</v>
      </c>
      <c r="F40" s="81">
        <v>39653</v>
      </c>
      <c r="G40" s="46" t="s">
        <v>212</v>
      </c>
      <c r="H40" s="46" t="s">
        <v>357</v>
      </c>
      <c r="I40" s="44" t="s">
        <v>375</v>
      </c>
      <c r="J40" s="46" t="s">
        <v>374</v>
      </c>
      <c r="K40" s="77" t="s">
        <v>317</v>
      </c>
      <c r="L40" s="49">
        <v>6</v>
      </c>
      <c r="M40" s="49">
        <v>6</v>
      </c>
      <c r="N40" s="45" t="s">
        <v>14</v>
      </c>
      <c r="O40" s="49">
        <v>10</v>
      </c>
    </row>
    <row r="41" spans="1:15" ht="30" customHeight="1">
      <c r="A41" s="34">
        <v>33</v>
      </c>
      <c r="B41" s="45" t="s">
        <v>881</v>
      </c>
      <c r="C41" s="45" t="s">
        <v>471</v>
      </c>
      <c r="D41" s="45" t="s">
        <v>527</v>
      </c>
      <c r="E41" s="46" t="s">
        <v>8</v>
      </c>
      <c r="F41" s="47">
        <v>39726</v>
      </c>
      <c r="G41" s="46" t="s">
        <v>212</v>
      </c>
      <c r="H41" s="46" t="s">
        <v>357</v>
      </c>
      <c r="I41" s="44" t="s">
        <v>409</v>
      </c>
      <c r="J41" s="46" t="s">
        <v>408</v>
      </c>
      <c r="K41" s="77" t="s">
        <v>317</v>
      </c>
      <c r="L41" s="49">
        <v>6</v>
      </c>
      <c r="M41" s="49">
        <v>6</v>
      </c>
      <c r="N41" s="45" t="s">
        <v>14</v>
      </c>
      <c r="O41" s="49">
        <v>10</v>
      </c>
    </row>
    <row r="42" spans="1:15" ht="30" customHeight="1">
      <c r="A42" s="34">
        <v>34</v>
      </c>
      <c r="B42" s="45" t="s">
        <v>882</v>
      </c>
      <c r="C42" s="45" t="s">
        <v>520</v>
      </c>
      <c r="D42" s="45" t="s">
        <v>611</v>
      </c>
      <c r="E42" s="46" t="s">
        <v>8</v>
      </c>
      <c r="F42" s="47">
        <v>39553</v>
      </c>
      <c r="G42" s="46" t="s">
        <v>212</v>
      </c>
      <c r="H42" s="46" t="s">
        <v>357</v>
      </c>
      <c r="I42" s="44" t="s">
        <v>409</v>
      </c>
      <c r="J42" s="46" t="s">
        <v>408</v>
      </c>
      <c r="K42" s="77" t="s">
        <v>317</v>
      </c>
      <c r="L42" s="49">
        <v>6</v>
      </c>
      <c r="M42" s="49">
        <v>6</v>
      </c>
      <c r="N42" s="45" t="s">
        <v>14</v>
      </c>
      <c r="O42" s="49">
        <v>10</v>
      </c>
    </row>
    <row r="43" spans="1:15" ht="30" customHeight="1">
      <c r="A43" s="34">
        <v>35</v>
      </c>
      <c r="B43" s="79" t="s">
        <v>687</v>
      </c>
      <c r="C43" s="79" t="s">
        <v>688</v>
      </c>
      <c r="D43" s="79" t="s">
        <v>527</v>
      </c>
      <c r="E43" s="80" t="s">
        <v>8</v>
      </c>
      <c r="F43" s="81">
        <v>39453</v>
      </c>
      <c r="G43" s="46" t="s">
        <v>212</v>
      </c>
      <c r="H43" s="46" t="s">
        <v>357</v>
      </c>
      <c r="I43" s="44" t="s">
        <v>375</v>
      </c>
      <c r="J43" s="46" t="s">
        <v>374</v>
      </c>
      <c r="K43" s="77" t="s">
        <v>317</v>
      </c>
      <c r="L43" s="49">
        <v>6</v>
      </c>
      <c r="M43" s="49">
        <v>6</v>
      </c>
      <c r="N43" s="45" t="s">
        <v>14</v>
      </c>
      <c r="O43" s="49">
        <v>9</v>
      </c>
    </row>
    <row r="44" spans="1:15" ht="30" customHeight="1">
      <c r="A44" s="34">
        <v>36</v>
      </c>
      <c r="B44" s="79" t="s">
        <v>690</v>
      </c>
      <c r="C44" s="79" t="s">
        <v>503</v>
      </c>
      <c r="D44" s="79" t="s">
        <v>664</v>
      </c>
      <c r="E44" s="80" t="s">
        <v>7</v>
      </c>
      <c r="F44" s="81">
        <v>39476</v>
      </c>
      <c r="G44" s="46" t="s">
        <v>212</v>
      </c>
      <c r="H44" s="46" t="s">
        <v>357</v>
      </c>
      <c r="I44" s="44" t="s">
        <v>375</v>
      </c>
      <c r="J44" s="46" t="s">
        <v>374</v>
      </c>
      <c r="K44" s="77" t="s">
        <v>317</v>
      </c>
      <c r="L44" s="49">
        <v>6</v>
      </c>
      <c r="M44" s="49">
        <v>6</v>
      </c>
      <c r="N44" s="45" t="s">
        <v>14</v>
      </c>
      <c r="O44" s="49">
        <v>9</v>
      </c>
    </row>
    <row r="45" spans="1:15" ht="30" customHeight="1">
      <c r="A45" s="34">
        <v>37</v>
      </c>
      <c r="B45" s="79" t="s">
        <v>698</v>
      </c>
      <c r="C45" s="79" t="s">
        <v>699</v>
      </c>
      <c r="D45" s="79" t="s">
        <v>700</v>
      </c>
      <c r="E45" s="80" t="s">
        <v>8</v>
      </c>
      <c r="F45" s="81">
        <v>39617</v>
      </c>
      <c r="G45" s="46" t="s">
        <v>212</v>
      </c>
      <c r="H45" s="46" t="s">
        <v>357</v>
      </c>
      <c r="I45" s="44" t="s">
        <v>375</v>
      </c>
      <c r="J45" s="46" t="s">
        <v>374</v>
      </c>
      <c r="K45" s="77" t="s">
        <v>317</v>
      </c>
      <c r="L45" s="49">
        <v>6</v>
      </c>
      <c r="M45" s="49">
        <v>6</v>
      </c>
      <c r="N45" s="45" t="s">
        <v>14</v>
      </c>
      <c r="O45" s="49">
        <v>9</v>
      </c>
    </row>
    <row r="46" spans="1:15" ht="30" customHeight="1">
      <c r="A46" s="34">
        <v>38</v>
      </c>
      <c r="B46" s="45" t="s">
        <v>883</v>
      </c>
      <c r="C46" s="45" t="s">
        <v>567</v>
      </c>
      <c r="D46" s="45" t="s">
        <v>552</v>
      </c>
      <c r="E46" s="46" t="s">
        <v>8</v>
      </c>
      <c r="F46" s="47">
        <v>39577</v>
      </c>
      <c r="G46" s="46" t="s">
        <v>212</v>
      </c>
      <c r="H46" s="46" t="s">
        <v>357</v>
      </c>
      <c r="I46" s="44" t="s">
        <v>409</v>
      </c>
      <c r="J46" s="46" t="s">
        <v>408</v>
      </c>
      <c r="K46" s="77" t="s">
        <v>317</v>
      </c>
      <c r="L46" s="49">
        <v>6</v>
      </c>
      <c r="M46" s="49">
        <v>6</v>
      </c>
      <c r="N46" s="45" t="s">
        <v>14</v>
      </c>
      <c r="O46" s="49">
        <v>9</v>
      </c>
    </row>
    <row r="47" spans="1:15" ht="30" customHeight="1">
      <c r="A47" s="34">
        <v>39</v>
      </c>
      <c r="B47" s="79" t="s">
        <v>691</v>
      </c>
      <c r="C47" s="79" t="s">
        <v>688</v>
      </c>
      <c r="D47" s="79" t="s">
        <v>529</v>
      </c>
      <c r="E47" s="80" t="s">
        <v>8</v>
      </c>
      <c r="F47" s="81">
        <v>39457</v>
      </c>
      <c r="G47" s="46" t="s">
        <v>212</v>
      </c>
      <c r="H47" s="46" t="s">
        <v>357</v>
      </c>
      <c r="I47" s="44" t="s">
        <v>375</v>
      </c>
      <c r="J47" s="46" t="s">
        <v>374</v>
      </c>
      <c r="K47" s="77" t="s">
        <v>317</v>
      </c>
      <c r="L47" s="49">
        <v>6</v>
      </c>
      <c r="M47" s="49">
        <v>6</v>
      </c>
      <c r="N47" s="45" t="s">
        <v>14</v>
      </c>
      <c r="O47" s="49">
        <v>8</v>
      </c>
    </row>
    <row r="48" spans="1:15" ht="30" customHeight="1">
      <c r="A48" s="34">
        <v>40</v>
      </c>
      <c r="B48" s="45" t="s">
        <v>884</v>
      </c>
      <c r="C48" s="45" t="s">
        <v>885</v>
      </c>
      <c r="D48" s="45" t="s">
        <v>602</v>
      </c>
      <c r="E48" s="46" t="s">
        <v>7</v>
      </c>
      <c r="F48" s="47">
        <v>39740</v>
      </c>
      <c r="G48" s="46" t="s">
        <v>212</v>
      </c>
      <c r="H48" s="46" t="s">
        <v>357</v>
      </c>
      <c r="I48" s="44" t="s">
        <v>409</v>
      </c>
      <c r="J48" s="46" t="s">
        <v>408</v>
      </c>
      <c r="K48" s="77" t="s">
        <v>317</v>
      </c>
      <c r="L48" s="49">
        <v>6</v>
      </c>
      <c r="M48" s="49">
        <v>6</v>
      </c>
      <c r="N48" s="45" t="s">
        <v>14</v>
      </c>
      <c r="O48" s="49">
        <v>8</v>
      </c>
    </row>
    <row r="49" spans="1:15" ht="30" customHeight="1">
      <c r="A49" s="34">
        <v>41</v>
      </c>
      <c r="B49" s="45"/>
      <c r="C49" s="45"/>
      <c r="D49" s="45"/>
      <c r="E49" s="46"/>
      <c r="F49" s="47"/>
      <c r="G49" s="48"/>
      <c r="H49" s="48"/>
      <c r="I49" s="44" t="e">
        <f>VLOOKUP(J49,'Названия учреждений'!$C$1:$E$40,3)</f>
        <v>#N/A</v>
      </c>
      <c r="J49" s="46"/>
      <c r="K49" s="50" t="s">
        <v>317</v>
      </c>
      <c r="L49" s="49"/>
      <c r="M49" s="49"/>
      <c r="N49" s="45"/>
      <c r="O49" s="49"/>
    </row>
    <row r="50" spans="1:15" ht="30" customHeight="1">
      <c r="A50" s="34">
        <v>42</v>
      </c>
      <c r="B50" s="45"/>
      <c r="C50" s="45"/>
      <c r="D50" s="45"/>
      <c r="E50" s="46"/>
      <c r="F50" s="47"/>
      <c r="G50" s="48"/>
      <c r="H50" s="48"/>
      <c r="I50" s="44" t="e">
        <f>VLOOKUP(J50,'Названия учреждений'!$C$1:$E$40,3)</f>
        <v>#N/A</v>
      </c>
      <c r="J50" s="46"/>
      <c r="K50" s="50" t="s">
        <v>317</v>
      </c>
      <c r="L50" s="49"/>
      <c r="M50" s="49"/>
      <c r="N50" s="45"/>
      <c r="O50" s="49"/>
    </row>
    <row r="51" spans="1:15" ht="30" customHeight="1">
      <c r="A51" s="34">
        <v>43</v>
      </c>
      <c r="B51" s="45"/>
      <c r="C51" s="45"/>
      <c r="D51" s="45"/>
      <c r="E51" s="46"/>
      <c r="F51" s="47"/>
      <c r="G51" s="48"/>
      <c r="H51" s="48"/>
      <c r="I51" s="44" t="e">
        <f>VLOOKUP(J51,'Названия учреждений'!$C$1:$E$40,3)</f>
        <v>#N/A</v>
      </c>
      <c r="J51" s="46"/>
      <c r="K51" s="50" t="s">
        <v>317</v>
      </c>
      <c r="L51" s="49"/>
      <c r="M51" s="49"/>
      <c r="N51" s="45"/>
      <c r="O51" s="49"/>
    </row>
    <row r="52" spans="1:15" ht="30" customHeight="1">
      <c r="A52" s="34">
        <v>44</v>
      </c>
      <c r="B52" s="45"/>
      <c r="C52" s="45"/>
      <c r="D52" s="45"/>
      <c r="E52" s="46"/>
      <c r="F52" s="47"/>
      <c r="G52" s="48"/>
      <c r="H52" s="48"/>
      <c r="I52" s="44" t="e">
        <f>VLOOKUP(J52,'Названия учреждений'!$C$1:$E$40,3)</f>
        <v>#N/A</v>
      </c>
      <c r="J52" s="46"/>
      <c r="K52" s="50" t="s">
        <v>317</v>
      </c>
      <c r="L52" s="49"/>
      <c r="M52" s="49"/>
      <c r="N52" s="45"/>
      <c r="O52" s="49"/>
    </row>
    <row r="53" spans="1:15" ht="30" customHeight="1">
      <c r="A53" s="34">
        <v>45</v>
      </c>
      <c r="B53" s="45"/>
      <c r="C53" s="45"/>
      <c r="D53" s="45"/>
      <c r="E53" s="46"/>
      <c r="F53" s="47"/>
      <c r="G53" s="48"/>
      <c r="H53" s="48"/>
      <c r="I53" s="44" t="e">
        <f>VLOOKUP(J53,'Названия учреждений'!$C$1:$E$40,3)</f>
        <v>#N/A</v>
      </c>
      <c r="J53" s="46"/>
      <c r="K53" s="50" t="s">
        <v>317</v>
      </c>
      <c r="L53" s="49"/>
      <c r="M53" s="49"/>
      <c r="N53" s="45"/>
      <c r="O53" s="49"/>
    </row>
    <row r="54" spans="1:15" ht="30" customHeight="1">
      <c r="A54" s="34">
        <v>46</v>
      </c>
      <c r="B54" s="45"/>
      <c r="C54" s="45"/>
      <c r="D54" s="45"/>
      <c r="E54" s="46"/>
      <c r="F54" s="47"/>
      <c r="G54" s="48"/>
      <c r="H54" s="48"/>
      <c r="I54" s="44" t="e">
        <f>VLOOKUP(J54,'Названия учреждений'!$C$1:$E$40,3)</f>
        <v>#N/A</v>
      </c>
      <c r="J54" s="46"/>
      <c r="K54" s="50" t="s">
        <v>317</v>
      </c>
      <c r="L54" s="49"/>
      <c r="M54" s="49"/>
      <c r="N54" s="45"/>
      <c r="O54" s="49"/>
    </row>
    <row r="55" spans="1:15" ht="30" customHeight="1">
      <c r="A55" s="34">
        <v>47</v>
      </c>
      <c r="B55" s="45"/>
      <c r="C55" s="45"/>
      <c r="D55" s="45"/>
      <c r="E55" s="46"/>
      <c r="F55" s="47"/>
      <c r="G55" s="48"/>
      <c r="H55" s="48"/>
      <c r="I55" s="44" t="e">
        <f>VLOOKUP(J55,'Названия учреждений'!$C$1:$E$40,3)</f>
        <v>#N/A</v>
      </c>
      <c r="J55" s="46"/>
      <c r="K55" s="50" t="s">
        <v>317</v>
      </c>
      <c r="L55" s="49"/>
      <c r="M55" s="49"/>
      <c r="N55" s="45"/>
      <c r="O55" s="49"/>
    </row>
    <row r="56" spans="1:15" ht="30" customHeight="1">
      <c r="A56" s="34">
        <v>48</v>
      </c>
      <c r="B56" s="45"/>
      <c r="C56" s="45"/>
      <c r="D56" s="45"/>
      <c r="E56" s="46"/>
      <c r="F56" s="47"/>
      <c r="G56" s="48"/>
      <c r="H56" s="48"/>
      <c r="I56" s="44" t="e">
        <f>VLOOKUP(J56,'Названия учреждений'!$C$1:$E$40,3)</f>
        <v>#N/A</v>
      </c>
      <c r="J56" s="46"/>
      <c r="K56" s="50" t="s">
        <v>317</v>
      </c>
      <c r="L56" s="49"/>
      <c r="M56" s="49"/>
      <c r="N56" s="45"/>
      <c r="O56" s="49"/>
    </row>
    <row r="57" spans="1:15" ht="30" customHeight="1">
      <c r="A57" s="34">
        <v>49</v>
      </c>
      <c r="B57" s="45"/>
      <c r="C57" s="45"/>
      <c r="D57" s="45"/>
      <c r="E57" s="46"/>
      <c r="F57" s="47"/>
      <c r="G57" s="48"/>
      <c r="H57" s="48"/>
      <c r="I57" s="44" t="e">
        <f>VLOOKUP(J57,'Названия учреждений'!$C$1:$E$40,3)</f>
        <v>#N/A</v>
      </c>
      <c r="J57" s="46"/>
      <c r="K57" s="50" t="s">
        <v>317</v>
      </c>
      <c r="L57" s="49"/>
      <c r="M57" s="49"/>
      <c r="N57" s="45"/>
      <c r="O57" s="49"/>
    </row>
    <row r="58" spans="1:15" ht="30" customHeight="1">
      <c r="A58" s="34">
        <v>50</v>
      </c>
      <c r="B58" s="45"/>
      <c r="C58" s="45"/>
      <c r="D58" s="45"/>
      <c r="E58" s="46"/>
      <c r="F58" s="47"/>
      <c r="G58" s="48"/>
      <c r="H58" s="48"/>
      <c r="I58" s="44" t="e">
        <f>VLOOKUP(J58,'Названия учреждений'!$C$1:$E$40,3)</f>
        <v>#N/A</v>
      </c>
      <c r="J58" s="46"/>
      <c r="K58" s="50" t="s">
        <v>317</v>
      </c>
      <c r="L58" s="49"/>
      <c r="M58" s="49"/>
      <c r="N58" s="45"/>
      <c r="O58" s="49"/>
    </row>
    <row r="59" spans="1:15" ht="30" customHeight="1">
      <c r="A59" s="34">
        <v>51</v>
      </c>
      <c r="B59" s="45"/>
      <c r="C59" s="45"/>
      <c r="D59" s="45"/>
      <c r="E59" s="46"/>
      <c r="F59" s="47"/>
      <c r="G59" s="48"/>
      <c r="H59" s="48"/>
      <c r="I59" s="44" t="e">
        <f>VLOOKUP(J59,'Названия учреждений'!$C$1:$E$40,3)</f>
        <v>#N/A</v>
      </c>
      <c r="J59" s="46"/>
      <c r="K59" s="50" t="s">
        <v>317</v>
      </c>
      <c r="L59" s="49"/>
      <c r="M59" s="49"/>
      <c r="N59" s="45"/>
      <c r="O59" s="49"/>
    </row>
    <row r="60" spans="1:15" ht="30" customHeight="1">
      <c r="A60" s="34">
        <v>52</v>
      </c>
      <c r="B60" s="45"/>
      <c r="C60" s="45"/>
      <c r="D60" s="45"/>
      <c r="E60" s="46"/>
      <c r="F60" s="47"/>
      <c r="G60" s="48"/>
      <c r="H60" s="48"/>
      <c r="I60" s="44" t="e">
        <f>VLOOKUP(J60,'Названия учреждений'!$C$1:$E$40,3)</f>
        <v>#N/A</v>
      </c>
      <c r="J60" s="46"/>
      <c r="K60" s="50" t="s">
        <v>317</v>
      </c>
      <c r="L60" s="49"/>
      <c r="M60" s="49"/>
      <c r="N60" s="45"/>
      <c r="O60" s="49"/>
    </row>
    <row r="61" spans="1:15" ht="30" customHeight="1">
      <c r="A61" s="34">
        <v>53</v>
      </c>
      <c r="B61" s="45"/>
      <c r="C61" s="45"/>
      <c r="D61" s="45"/>
      <c r="E61" s="46"/>
      <c r="F61" s="47"/>
      <c r="G61" s="48"/>
      <c r="H61" s="48"/>
      <c r="I61" s="44" t="e">
        <f>VLOOKUP(J61,'Названия учреждений'!$C$1:$E$40,3)</f>
        <v>#N/A</v>
      </c>
      <c r="J61" s="46"/>
      <c r="K61" s="50" t="s">
        <v>317</v>
      </c>
      <c r="L61" s="49"/>
      <c r="M61" s="49"/>
      <c r="N61" s="45"/>
      <c r="O61" s="49"/>
    </row>
    <row r="62" spans="1:15" ht="30" customHeight="1">
      <c r="A62" s="34">
        <v>54</v>
      </c>
      <c r="B62" s="45"/>
      <c r="C62" s="45"/>
      <c r="D62" s="45"/>
      <c r="E62" s="46"/>
      <c r="F62" s="47"/>
      <c r="G62" s="48"/>
      <c r="H62" s="48"/>
      <c r="I62" s="44" t="e">
        <f>VLOOKUP(J62,'Названия учреждений'!$C$1:$E$40,3)</f>
        <v>#N/A</v>
      </c>
      <c r="J62" s="46"/>
      <c r="K62" s="50" t="s">
        <v>317</v>
      </c>
      <c r="L62" s="49"/>
      <c r="M62" s="49"/>
      <c r="N62" s="45"/>
      <c r="O62" s="49"/>
    </row>
    <row r="63" spans="1:15" ht="30" customHeight="1">
      <c r="A63" s="34">
        <v>55</v>
      </c>
      <c r="B63" s="45"/>
      <c r="C63" s="45"/>
      <c r="D63" s="45"/>
      <c r="E63" s="46"/>
      <c r="F63" s="47"/>
      <c r="G63" s="48"/>
      <c r="H63" s="48"/>
      <c r="I63" s="44" t="e">
        <f>VLOOKUP(J63,'Названия учреждений'!$C$1:$E$40,3)</f>
        <v>#N/A</v>
      </c>
      <c r="J63" s="46"/>
      <c r="K63" s="50" t="s">
        <v>317</v>
      </c>
      <c r="L63" s="49"/>
      <c r="M63" s="49"/>
      <c r="N63" s="45"/>
      <c r="O63" s="49"/>
    </row>
    <row r="64" spans="1:15" ht="30" customHeight="1">
      <c r="A64" s="34">
        <v>56</v>
      </c>
      <c r="B64" s="45"/>
      <c r="C64" s="45"/>
      <c r="D64" s="45"/>
      <c r="E64" s="46"/>
      <c r="F64" s="47"/>
      <c r="G64" s="48"/>
      <c r="H64" s="48"/>
      <c r="I64" s="44" t="e">
        <f>VLOOKUP(J64,'Названия учреждений'!$C$1:$E$40,3)</f>
        <v>#N/A</v>
      </c>
      <c r="J64" s="46"/>
      <c r="K64" s="50" t="s">
        <v>317</v>
      </c>
      <c r="L64" s="49"/>
      <c r="M64" s="49"/>
      <c r="N64" s="45"/>
      <c r="O64" s="49"/>
    </row>
    <row r="65" spans="1:15" ht="30" customHeight="1">
      <c r="A65" s="34">
        <v>57</v>
      </c>
      <c r="B65" s="45"/>
      <c r="C65" s="45"/>
      <c r="D65" s="45"/>
      <c r="E65" s="46"/>
      <c r="F65" s="47"/>
      <c r="G65" s="48"/>
      <c r="H65" s="48"/>
      <c r="I65" s="44" t="e">
        <f>VLOOKUP(J65,'Названия учреждений'!$C$1:$E$40,3)</f>
        <v>#N/A</v>
      </c>
      <c r="J65" s="46"/>
      <c r="K65" s="50" t="s">
        <v>317</v>
      </c>
      <c r="L65" s="49"/>
      <c r="M65" s="49"/>
      <c r="N65" s="45"/>
      <c r="O65" s="49"/>
    </row>
    <row r="66" spans="1:15" ht="30" customHeight="1">
      <c r="A66" s="34">
        <v>58</v>
      </c>
      <c r="B66" s="45"/>
      <c r="C66" s="45"/>
      <c r="D66" s="45"/>
      <c r="E66" s="46"/>
      <c r="F66" s="47"/>
      <c r="G66" s="48"/>
      <c r="H66" s="48"/>
      <c r="I66" s="44" t="e">
        <f>VLOOKUP(J66,'Названия учреждений'!$C$1:$E$40,3)</f>
        <v>#N/A</v>
      </c>
      <c r="J66" s="46"/>
      <c r="K66" s="50" t="s">
        <v>317</v>
      </c>
      <c r="L66" s="49"/>
      <c r="M66" s="49"/>
      <c r="N66" s="45"/>
      <c r="O66" s="49"/>
    </row>
    <row r="67" spans="1:15" ht="30" customHeight="1">
      <c r="A67" s="34">
        <v>59</v>
      </c>
      <c r="B67" s="45"/>
      <c r="C67" s="45"/>
      <c r="D67" s="45"/>
      <c r="E67" s="46"/>
      <c r="F67" s="47"/>
      <c r="G67" s="48"/>
      <c r="H67" s="48"/>
      <c r="I67" s="44" t="e">
        <f>VLOOKUP(J67,'Названия учреждений'!$C$1:$E$40,3)</f>
        <v>#N/A</v>
      </c>
      <c r="J67" s="46"/>
      <c r="K67" s="50" t="s">
        <v>317</v>
      </c>
      <c r="L67" s="49"/>
      <c r="M67" s="49"/>
      <c r="N67" s="45"/>
      <c r="O67" s="49"/>
    </row>
    <row r="68" spans="1:15" ht="30" customHeight="1">
      <c r="A68" s="34">
        <v>60</v>
      </c>
      <c r="B68" s="45"/>
      <c r="C68" s="45"/>
      <c r="D68" s="45"/>
      <c r="E68" s="46"/>
      <c r="F68" s="47"/>
      <c r="G68" s="48"/>
      <c r="H68" s="48"/>
      <c r="I68" s="44" t="e">
        <f>VLOOKUP(J68,'Названия учреждений'!$C$1:$E$40,3)</f>
        <v>#N/A</v>
      </c>
      <c r="J68" s="46"/>
      <c r="K68" s="50" t="s">
        <v>317</v>
      </c>
      <c r="L68" s="49"/>
      <c r="M68" s="49"/>
      <c r="N68" s="45"/>
      <c r="O68" s="49"/>
    </row>
    <row r="69" spans="1:15" ht="30" customHeight="1">
      <c r="A69" s="34">
        <v>61</v>
      </c>
      <c r="B69" s="45"/>
      <c r="C69" s="45"/>
      <c r="D69" s="45"/>
      <c r="E69" s="46"/>
      <c r="F69" s="47"/>
      <c r="G69" s="48"/>
      <c r="H69" s="48"/>
      <c r="I69" s="44" t="e">
        <f>VLOOKUP(J69,'Названия учреждений'!$C$1:$E$40,3)</f>
        <v>#N/A</v>
      </c>
      <c r="J69" s="46"/>
      <c r="K69" s="50" t="s">
        <v>317</v>
      </c>
      <c r="L69" s="49"/>
      <c r="M69" s="49"/>
      <c r="N69" s="45"/>
      <c r="O69" s="49"/>
    </row>
    <row r="70" spans="1:15" ht="30" customHeight="1">
      <c r="A70" s="34">
        <v>62</v>
      </c>
      <c r="B70" s="45"/>
      <c r="C70" s="45"/>
      <c r="D70" s="45"/>
      <c r="E70" s="46"/>
      <c r="F70" s="47"/>
      <c r="G70" s="48"/>
      <c r="H70" s="48"/>
      <c r="I70" s="44" t="e">
        <f>VLOOKUP(J70,'Названия учреждений'!$C$1:$E$40,3)</f>
        <v>#N/A</v>
      </c>
      <c r="J70" s="46"/>
      <c r="K70" s="50" t="s">
        <v>317</v>
      </c>
      <c r="L70" s="49"/>
      <c r="M70" s="49"/>
      <c r="N70" s="45"/>
      <c r="O70" s="49"/>
    </row>
    <row r="71" spans="1:15" ht="30" customHeight="1">
      <c r="A71" s="34">
        <v>63</v>
      </c>
      <c r="B71" s="45"/>
      <c r="C71" s="45"/>
      <c r="D71" s="45"/>
      <c r="E71" s="46"/>
      <c r="F71" s="47"/>
      <c r="G71" s="48"/>
      <c r="H71" s="48"/>
      <c r="I71" s="44" t="e">
        <f>VLOOKUP(J71,'Названия учреждений'!$C$1:$E$40,3)</f>
        <v>#N/A</v>
      </c>
      <c r="J71" s="46"/>
      <c r="K71" s="50" t="s">
        <v>317</v>
      </c>
      <c r="L71" s="49"/>
      <c r="M71" s="49"/>
      <c r="N71" s="45"/>
      <c r="O71" s="49"/>
    </row>
    <row r="72" spans="1:15" ht="30" customHeight="1">
      <c r="A72" s="34">
        <v>64</v>
      </c>
      <c r="B72" s="45"/>
      <c r="C72" s="45"/>
      <c r="D72" s="45"/>
      <c r="E72" s="46"/>
      <c r="F72" s="47"/>
      <c r="G72" s="48"/>
      <c r="H72" s="48"/>
      <c r="I72" s="44" t="e">
        <f>VLOOKUP(J72,'Названия учреждений'!$C$1:$E$40,3)</f>
        <v>#N/A</v>
      </c>
      <c r="J72" s="46"/>
      <c r="K72" s="50" t="s">
        <v>317</v>
      </c>
      <c r="L72" s="49"/>
      <c r="M72" s="49"/>
      <c r="N72" s="45"/>
      <c r="O72" s="49"/>
    </row>
    <row r="73" spans="1:15" ht="30" customHeight="1">
      <c r="A73" s="34">
        <v>65</v>
      </c>
      <c r="B73" s="45"/>
      <c r="C73" s="45"/>
      <c r="D73" s="45"/>
      <c r="E73" s="46"/>
      <c r="F73" s="47"/>
      <c r="G73" s="48"/>
      <c r="H73" s="48"/>
      <c r="I73" s="44" t="e">
        <f>VLOOKUP(J73,'Названия учреждений'!$C$1:$E$40,3)</f>
        <v>#N/A</v>
      </c>
      <c r="J73" s="46"/>
      <c r="K73" s="50" t="s">
        <v>317</v>
      </c>
      <c r="L73" s="49"/>
      <c r="M73" s="49"/>
      <c r="N73" s="45"/>
      <c r="O73" s="49"/>
    </row>
    <row r="74" spans="1:15" ht="30" customHeight="1">
      <c r="A74" s="34">
        <v>66</v>
      </c>
      <c r="B74" s="45"/>
      <c r="C74" s="45"/>
      <c r="D74" s="45"/>
      <c r="E74" s="46"/>
      <c r="F74" s="47"/>
      <c r="G74" s="48"/>
      <c r="H74" s="48"/>
      <c r="I74" s="44" t="e">
        <f>VLOOKUP(J74,'Названия учреждений'!$C$1:$E$40,3)</f>
        <v>#N/A</v>
      </c>
      <c r="J74" s="46"/>
      <c r="K74" s="50" t="s">
        <v>317</v>
      </c>
      <c r="L74" s="49"/>
      <c r="M74" s="49"/>
      <c r="N74" s="45"/>
      <c r="O74" s="49"/>
    </row>
    <row r="75" spans="1:15" ht="30" customHeight="1">
      <c r="A75" s="34">
        <v>67</v>
      </c>
      <c r="B75" s="45"/>
      <c r="C75" s="45"/>
      <c r="D75" s="45"/>
      <c r="E75" s="46"/>
      <c r="F75" s="47"/>
      <c r="G75" s="48"/>
      <c r="H75" s="48"/>
      <c r="I75" s="44" t="e">
        <f>VLOOKUP(J75,'Названия учреждений'!$C$1:$E$40,3)</f>
        <v>#N/A</v>
      </c>
      <c r="J75" s="46"/>
      <c r="K75" s="50" t="s">
        <v>317</v>
      </c>
      <c r="L75" s="49"/>
      <c r="M75" s="49"/>
      <c r="N75" s="45"/>
      <c r="O75" s="49"/>
    </row>
    <row r="76" spans="1:15" ht="30" customHeight="1">
      <c r="A76" s="34">
        <v>68</v>
      </c>
      <c r="B76" s="45"/>
      <c r="C76" s="45"/>
      <c r="D76" s="45"/>
      <c r="E76" s="46"/>
      <c r="F76" s="47"/>
      <c r="G76" s="48"/>
      <c r="H76" s="48"/>
      <c r="I76" s="44" t="e">
        <f>VLOOKUP(J76,'Названия учреждений'!$C$1:$E$40,3)</f>
        <v>#N/A</v>
      </c>
      <c r="J76" s="46"/>
      <c r="K76" s="50" t="s">
        <v>317</v>
      </c>
      <c r="L76" s="49"/>
      <c r="M76" s="49"/>
      <c r="N76" s="45"/>
      <c r="O76" s="49"/>
    </row>
    <row r="77" spans="1:15" ht="30" customHeight="1">
      <c r="A77" s="34">
        <v>69</v>
      </c>
      <c r="B77" s="45"/>
      <c r="C77" s="45"/>
      <c r="D77" s="45"/>
      <c r="E77" s="46"/>
      <c r="F77" s="47"/>
      <c r="G77" s="48"/>
      <c r="H77" s="48"/>
      <c r="I77" s="44" t="e">
        <f>VLOOKUP(J77,'Названия учреждений'!$C$1:$E$40,3)</f>
        <v>#N/A</v>
      </c>
      <c r="J77" s="46"/>
      <c r="K77" s="50" t="s">
        <v>317</v>
      </c>
      <c r="L77" s="49"/>
      <c r="M77" s="49"/>
      <c r="N77" s="45"/>
      <c r="O77" s="49"/>
    </row>
    <row r="78" spans="1:15" ht="30" customHeight="1">
      <c r="A78" s="34">
        <v>70</v>
      </c>
      <c r="B78" s="45"/>
      <c r="C78" s="45"/>
      <c r="D78" s="45"/>
      <c r="E78" s="46"/>
      <c r="F78" s="47"/>
      <c r="G78" s="48"/>
      <c r="H78" s="48"/>
      <c r="I78" s="44" t="e">
        <f>VLOOKUP(J78,'Названия учреждений'!$C$1:$E$40,3)</f>
        <v>#N/A</v>
      </c>
      <c r="J78" s="46"/>
      <c r="K78" s="50" t="s">
        <v>317</v>
      </c>
      <c r="L78" s="49"/>
      <c r="M78" s="49"/>
      <c r="N78" s="45"/>
      <c r="O78" s="49"/>
    </row>
    <row r="79" spans="1:15" ht="30" customHeight="1">
      <c r="A79" s="34">
        <v>71</v>
      </c>
      <c r="B79" s="45"/>
      <c r="C79" s="45"/>
      <c r="D79" s="45"/>
      <c r="E79" s="46"/>
      <c r="F79" s="47"/>
      <c r="G79" s="48"/>
      <c r="H79" s="48"/>
      <c r="I79" s="44" t="e">
        <f>VLOOKUP(J79,'Названия учреждений'!$C$1:$E$40,3)</f>
        <v>#N/A</v>
      </c>
      <c r="J79" s="46"/>
      <c r="K79" s="50" t="s">
        <v>317</v>
      </c>
      <c r="L79" s="49"/>
      <c r="M79" s="49"/>
      <c r="N79" s="45"/>
      <c r="O79" s="49"/>
    </row>
    <row r="80" spans="1:15" ht="30" customHeight="1">
      <c r="A80" s="34">
        <v>72</v>
      </c>
      <c r="B80" s="45"/>
      <c r="C80" s="45"/>
      <c r="D80" s="45"/>
      <c r="E80" s="46"/>
      <c r="F80" s="47"/>
      <c r="G80" s="48"/>
      <c r="H80" s="48"/>
      <c r="I80" s="44" t="e">
        <f>VLOOKUP(J80,'Названия учреждений'!$C$1:$E$40,3)</f>
        <v>#N/A</v>
      </c>
      <c r="J80" s="46"/>
      <c r="K80" s="50" t="s">
        <v>317</v>
      </c>
      <c r="L80" s="49"/>
      <c r="M80" s="49"/>
      <c r="N80" s="45"/>
      <c r="O80" s="49"/>
    </row>
    <row r="81" spans="1:15" ht="30" customHeight="1">
      <c r="A81" s="34">
        <v>73</v>
      </c>
      <c r="B81" s="45"/>
      <c r="C81" s="45"/>
      <c r="D81" s="45"/>
      <c r="E81" s="46"/>
      <c r="F81" s="47"/>
      <c r="G81" s="48"/>
      <c r="H81" s="48"/>
      <c r="I81" s="44" t="e">
        <f>VLOOKUP(J81,'Названия учреждений'!$C$1:$E$40,3)</f>
        <v>#N/A</v>
      </c>
      <c r="J81" s="46"/>
      <c r="K81" s="50" t="s">
        <v>317</v>
      </c>
      <c r="L81" s="49"/>
      <c r="M81" s="49"/>
      <c r="N81" s="45"/>
      <c r="O81" s="49"/>
    </row>
    <row r="82" spans="1:15" ht="30" customHeight="1">
      <c r="A82" s="34">
        <v>74</v>
      </c>
      <c r="B82" s="45"/>
      <c r="C82" s="45"/>
      <c r="D82" s="45"/>
      <c r="E82" s="46"/>
      <c r="F82" s="47"/>
      <c r="G82" s="48"/>
      <c r="H82" s="48"/>
      <c r="I82" s="44" t="e">
        <f>VLOOKUP(J82,'Названия учреждений'!$C$1:$E$40,3)</f>
        <v>#N/A</v>
      </c>
      <c r="J82" s="46"/>
      <c r="K82" s="50" t="s">
        <v>317</v>
      </c>
      <c r="L82" s="49"/>
      <c r="M82" s="49"/>
      <c r="N82" s="45"/>
      <c r="O82" s="49"/>
    </row>
    <row r="83" spans="1:15" ht="30" customHeight="1">
      <c r="A83" s="34">
        <v>75</v>
      </c>
      <c r="B83" s="45"/>
      <c r="C83" s="45"/>
      <c r="D83" s="45"/>
      <c r="E83" s="46"/>
      <c r="F83" s="47"/>
      <c r="G83" s="48"/>
      <c r="H83" s="48"/>
      <c r="I83" s="44" t="e">
        <f>VLOOKUP(J83,'Названия учреждений'!$C$1:$E$40,3)</f>
        <v>#N/A</v>
      </c>
      <c r="J83" s="46"/>
      <c r="K83" s="50" t="s">
        <v>317</v>
      </c>
      <c r="L83" s="49"/>
      <c r="M83" s="49"/>
      <c r="N83" s="45"/>
      <c r="O83" s="49"/>
    </row>
    <row r="84" spans="1:15" ht="30" customHeight="1">
      <c r="A84" s="34">
        <v>76</v>
      </c>
      <c r="B84" s="45"/>
      <c r="C84" s="45"/>
      <c r="D84" s="45"/>
      <c r="E84" s="46"/>
      <c r="F84" s="47"/>
      <c r="G84" s="48"/>
      <c r="H84" s="48"/>
      <c r="I84" s="44" t="e">
        <f>VLOOKUP(J84,'Названия учреждений'!$C$1:$E$40,3)</f>
        <v>#N/A</v>
      </c>
      <c r="J84" s="46"/>
      <c r="K84" s="50" t="s">
        <v>317</v>
      </c>
      <c r="L84" s="49"/>
      <c r="M84" s="49"/>
      <c r="N84" s="45"/>
      <c r="O84" s="49"/>
    </row>
    <row r="85" spans="1:15" ht="30" customHeight="1">
      <c r="A85" s="34">
        <v>77</v>
      </c>
      <c r="B85" s="45"/>
      <c r="C85" s="45"/>
      <c r="D85" s="45"/>
      <c r="E85" s="46"/>
      <c r="F85" s="47"/>
      <c r="G85" s="48"/>
      <c r="H85" s="48"/>
      <c r="I85" s="44" t="e">
        <f>VLOOKUP(J85,'Названия учреждений'!$C$1:$E$40,3)</f>
        <v>#N/A</v>
      </c>
      <c r="J85" s="46"/>
      <c r="K85" s="50" t="s">
        <v>317</v>
      </c>
      <c r="L85" s="49"/>
      <c r="M85" s="49"/>
      <c r="N85" s="45"/>
      <c r="O85" s="49"/>
    </row>
    <row r="86" spans="1:15" ht="30" customHeight="1">
      <c r="A86" s="34">
        <v>78</v>
      </c>
      <c r="B86" s="45"/>
      <c r="C86" s="45"/>
      <c r="D86" s="45"/>
      <c r="E86" s="46"/>
      <c r="F86" s="47"/>
      <c r="G86" s="48"/>
      <c r="H86" s="48"/>
      <c r="I86" s="44" t="e">
        <f>VLOOKUP(J86,'Названия учреждений'!$C$1:$E$40,3)</f>
        <v>#N/A</v>
      </c>
      <c r="J86" s="46"/>
      <c r="K86" s="50" t="s">
        <v>317</v>
      </c>
      <c r="L86" s="49"/>
      <c r="M86" s="49"/>
      <c r="N86" s="45"/>
      <c r="O86" s="49"/>
    </row>
    <row r="87" spans="1:15" ht="30" customHeight="1">
      <c r="A87" s="34">
        <v>79</v>
      </c>
      <c r="B87" s="45"/>
      <c r="C87" s="45"/>
      <c r="D87" s="45"/>
      <c r="E87" s="46"/>
      <c r="F87" s="47"/>
      <c r="G87" s="48"/>
      <c r="H87" s="48"/>
      <c r="I87" s="44" t="e">
        <f>VLOOKUP(J87,'Названия учреждений'!$C$1:$E$40,3)</f>
        <v>#N/A</v>
      </c>
      <c r="J87" s="46"/>
      <c r="K87" s="50" t="s">
        <v>317</v>
      </c>
      <c r="L87" s="49"/>
      <c r="M87" s="49"/>
      <c r="N87" s="45"/>
      <c r="O87" s="49"/>
    </row>
    <row r="88" spans="1:15" ht="30" customHeight="1">
      <c r="A88" s="34">
        <v>80</v>
      </c>
      <c r="B88" s="45"/>
      <c r="C88" s="45"/>
      <c r="D88" s="45"/>
      <c r="E88" s="46"/>
      <c r="F88" s="47"/>
      <c r="G88" s="48"/>
      <c r="H88" s="48"/>
      <c r="I88" s="44" t="e">
        <f>VLOOKUP(J88,'Названия учреждений'!$C$1:$E$40,3)</f>
        <v>#N/A</v>
      </c>
      <c r="J88" s="46"/>
      <c r="K88" s="50" t="s">
        <v>317</v>
      </c>
      <c r="L88" s="49"/>
      <c r="M88" s="49"/>
      <c r="N88" s="45"/>
      <c r="O88" s="49"/>
    </row>
    <row r="89" spans="1:15" ht="30" customHeight="1">
      <c r="A89" s="34">
        <v>81</v>
      </c>
      <c r="B89" s="45"/>
      <c r="C89" s="45"/>
      <c r="D89" s="45"/>
      <c r="E89" s="46"/>
      <c r="F89" s="47"/>
      <c r="G89" s="48"/>
      <c r="H89" s="48"/>
      <c r="I89" s="44" t="e">
        <f>VLOOKUP(J89,'Названия учреждений'!$C$1:$E$40,3)</f>
        <v>#N/A</v>
      </c>
      <c r="J89" s="46"/>
      <c r="K89" s="50" t="s">
        <v>317</v>
      </c>
      <c r="L89" s="49"/>
      <c r="M89" s="49"/>
      <c r="N89" s="45"/>
      <c r="O89" s="49"/>
    </row>
    <row r="90" spans="1:15" ht="30" customHeight="1">
      <c r="A90" s="34">
        <v>82</v>
      </c>
      <c r="B90" s="45"/>
      <c r="C90" s="45"/>
      <c r="D90" s="45"/>
      <c r="E90" s="46"/>
      <c r="F90" s="47"/>
      <c r="G90" s="48"/>
      <c r="H90" s="48"/>
      <c r="I90" s="44" t="e">
        <f>VLOOKUP(J90,'Названия учреждений'!$C$1:$E$40,3)</f>
        <v>#N/A</v>
      </c>
      <c r="J90" s="46"/>
      <c r="K90" s="50" t="s">
        <v>317</v>
      </c>
      <c r="L90" s="49"/>
      <c r="M90" s="49"/>
      <c r="N90" s="45"/>
      <c r="O90" s="49"/>
    </row>
    <row r="91" spans="1:15" ht="30" customHeight="1">
      <c r="A91" s="34">
        <v>83</v>
      </c>
      <c r="B91" s="45"/>
      <c r="C91" s="45"/>
      <c r="D91" s="45"/>
      <c r="E91" s="46"/>
      <c r="F91" s="47"/>
      <c r="G91" s="48"/>
      <c r="H91" s="48"/>
      <c r="I91" s="44" t="e">
        <f>VLOOKUP(J91,'Названия учреждений'!$C$1:$E$40,3)</f>
        <v>#N/A</v>
      </c>
      <c r="J91" s="46"/>
      <c r="K91" s="50" t="s">
        <v>317</v>
      </c>
      <c r="L91" s="49"/>
      <c r="M91" s="49"/>
      <c r="N91" s="45"/>
      <c r="O91" s="49"/>
    </row>
    <row r="92" spans="1:15" ht="30" customHeight="1">
      <c r="A92" s="34">
        <v>84</v>
      </c>
      <c r="B92" s="45"/>
      <c r="C92" s="45"/>
      <c r="D92" s="45"/>
      <c r="E92" s="46"/>
      <c r="F92" s="47"/>
      <c r="G92" s="48"/>
      <c r="H92" s="48"/>
      <c r="I92" s="44" t="e">
        <f>VLOOKUP(J92,'Названия учреждений'!$C$1:$E$40,3)</f>
        <v>#N/A</v>
      </c>
      <c r="J92" s="46"/>
      <c r="K92" s="50" t="s">
        <v>317</v>
      </c>
      <c r="L92" s="49"/>
      <c r="M92" s="49"/>
      <c r="N92" s="45"/>
      <c r="O92" s="49"/>
    </row>
    <row r="93" spans="1:15" ht="30" customHeight="1">
      <c r="A93" s="34">
        <v>85</v>
      </c>
      <c r="B93" s="45"/>
      <c r="C93" s="45"/>
      <c r="D93" s="45"/>
      <c r="E93" s="46"/>
      <c r="F93" s="47"/>
      <c r="G93" s="48"/>
      <c r="H93" s="48"/>
      <c r="I93" s="44" t="e">
        <f>VLOOKUP(J93,'Названия учреждений'!$C$1:$E$40,3)</f>
        <v>#N/A</v>
      </c>
      <c r="J93" s="46"/>
      <c r="K93" s="50" t="s">
        <v>317</v>
      </c>
      <c r="L93" s="49"/>
      <c r="M93" s="49"/>
      <c r="N93" s="45"/>
      <c r="O93" s="49"/>
    </row>
    <row r="94" spans="1:15" ht="30" customHeight="1">
      <c r="A94" s="34">
        <v>86</v>
      </c>
      <c r="B94" s="45"/>
      <c r="C94" s="45"/>
      <c r="D94" s="45"/>
      <c r="E94" s="46"/>
      <c r="F94" s="47"/>
      <c r="G94" s="48"/>
      <c r="H94" s="48"/>
      <c r="I94" s="44" t="e">
        <f>VLOOKUP(J94,'Названия учреждений'!$C$1:$E$40,3)</f>
        <v>#N/A</v>
      </c>
      <c r="J94" s="46"/>
      <c r="K94" s="50" t="s">
        <v>317</v>
      </c>
      <c r="L94" s="49"/>
      <c r="M94" s="49"/>
      <c r="N94" s="45"/>
      <c r="O94" s="49"/>
    </row>
    <row r="95" spans="1:15" ht="30" customHeight="1">
      <c r="A95" s="34">
        <v>87</v>
      </c>
      <c r="B95" s="45"/>
      <c r="C95" s="45"/>
      <c r="D95" s="45"/>
      <c r="E95" s="46"/>
      <c r="F95" s="47"/>
      <c r="G95" s="48"/>
      <c r="H95" s="48"/>
      <c r="I95" s="44" t="e">
        <f>VLOOKUP(J95,'Названия учреждений'!$C$1:$E$40,3)</f>
        <v>#N/A</v>
      </c>
      <c r="J95" s="46"/>
      <c r="K95" s="50" t="s">
        <v>317</v>
      </c>
      <c r="L95" s="49"/>
      <c r="M95" s="49"/>
      <c r="N95" s="45"/>
      <c r="O95" s="49"/>
    </row>
    <row r="96" spans="1:15" ht="30" customHeight="1">
      <c r="A96" s="34">
        <v>88</v>
      </c>
      <c r="B96" s="45"/>
      <c r="C96" s="45"/>
      <c r="D96" s="45"/>
      <c r="E96" s="46"/>
      <c r="F96" s="47"/>
      <c r="G96" s="48"/>
      <c r="H96" s="48"/>
      <c r="I96" s="44" t="e">
        <f>VLOOKUP(J96,'Названия учреждений'!$C$1:$E$40,3)</f>
        <v>#N/A</v>
      </c>
      <c r="J96" s="46"/>
      <c r="K96" s="50" t="s">
        <v>317</v>
      </c>
      <c r="L96" s="49"/>
      <c r="M96" s="49"/>
      <c r="N96" s="45"/>
      <c r="O96" s="49"/>
    </row>
    <row r="97" spans="1:15" ht="30" customHeight="1">
      <c r="A97" s="34">
        <v>89</v>
      </c>
      <c r="B97" s="45"/>
      <c r="C97" s="45"/>
      <c r="D97" s="45"/>
      <c r="E97" s="46"/>
      <c r="F97" s="47"/>
      <c r="G97" s="48"/>
      <c r="H97" s="48"/>
      <c r="I97" s="44" t="e">
        <f>VLOOKUP(J97,'Названия учреждений'!$C$1:$E$40,3)</f>
        <v>#N/A</v>
      </c>
      <c r="J97" s="46"/>
      <c r="K97" s="50" t="s">
        <v>317</v>
      </c>
      <c r="L97" s="49"/>
      <c r="M97" s="49"/>
      <c r="N97" s="45"/>
      <c r="O97" s="49"/>
    </row>
    <row r="98" spans="1:15" ht="30" customHeight="1">
      <c r="A98" s="34">
        <v>90</v>
      </c>
      <c r="B98" s="45"/>
      <c r="C98" s="45"/>
      <c r="D98" s="45"/>
      <c r="E98" s="46"/>
      <c r="F98" s="47"/>
      <c r="G98" s="48"/>
      <c r="H98" s="48"/>
      <c r="I98" s="44" t="e">
        <f>VLOOKUP(J98,'Названия учреждений'!$C$1:$E$40,3)</f>
        <v>#N/A</v>
      </c>
      <c r="J98" s="46"/>
      <c r="K98" s="50" t="s">
        <v>317</v>
      </c>
      <c r="L98" s="49"/>
      <c r="M98" s="49"/>
      <c r="N98" s="45"/>
      <c r="O98" s="49"/>
    </row>
    <row r="99" spans="1:15" ht="30" customHeight="1">
      <c r="A99" s="34">
        <v>91</v>
      </c>
      <c r="B99" s="45"/>
      <c r="C99" s="45"/>
      <c r="D99" s="45"/>
      <c r="E99" s="46"/>
      <c r="F99" s="47"/>
      <c r="G99" s="48"/>
      <c r="H99" s="48"/>
      <c r="I99" s="44" t="e">
        <f>VLOOKUP(J99,'Названия учреждений'!$C$1:$E$40,3)</f>
        <v>#N/A</v>
      </c>
      <c r="J99" s="46"/>
      <c r="K99" s="50" t="s">
        <v>317</v>
      </c>
      <c r="L99" s="49"/>
      <c r="M99" s="49"/>
      <c r="N99" s="45"/>
      <c r="O99" s="49"/>
    </row>
    <row r="100" spans="1:15" ht="30" customHeight="1">
      <c r="A100" s="34">
        <v>92</v>
      </c>
      <c r="B100" s="45"/>
      <c r="C100" s="45"/>
      <c r="D100" s="45"/>
      <c r="E100" s="46"/>
      <c r="F100" s="47"/>
      <c r="G100" s="48"/>
      <c r="H100" s="48"/>
      <c r="I100" s="44" t="e">
        <f>VLOOKUP(J100,'Названия учреждений'!$C$1:$E$40,3)</f>
        <v>#N/A</v>
      </c>
      <c r="J100" s="46"/>
      <c r="K100" s="50" t="s">
        <v>317</v>
      </c>
      <c r="L100" s="49"/>
      <c r="M100" s="49"/>
      <c r="N100" s="45"/>
      <c r="O100" s="49"/>
    </row>
    <row r="101" spans="1:15" ht="30" customHeight="1">
      <c r="A101" s="34">
        <v>93</v>
      </c>
      <c r="B101" s="45"/>
      <c r="C101" s="45"/>
      <c r="D101" s="45"/>
      <c r="E101" s="46"/>
      <c r="F101" s="47"/>
      <c r="G101" s="48"/>
      <c r="H101" s="48"/>
      <c r="I101" s="44" t="e">
        <f>VLOOKUP(J101,'Названия учреждений'!$C$1:$E$40,3)</f>
        <v>#N/A</v>
      </c>
      <c r="J101" s="46"/>
      <c r="K101" s="50" t="s">
        <v>317</v>
      </c>
      <c r="L101" s="49"/>
      <c r="M101" s="49"/>
      <c r="N101" s="45"/>
      <c r="O101" s="49"/>
    </row>
    <row r="102" spans="1:15" ht="30" customHeight="1">
      <c r="A102" s="34">
        <v>94</v>
      </c>
      <c r="B102" s="45"/>
      <c r="C102" s="45"/>
      <c r="D102" s="45"/>
      <c r="E102" s="46"/>
      <c r="F102" s="47"/>
      <c r="G102" s="48"/>
      <c r="H102" s="48"/>
      <c r="I102" s="44" t="e">
        <f>VLOOKUP(J102,'Названия учреждений'!$C$1:$E$40,3)</f>
        <v>#N/A</v>
      </c>
      <c r="J102" s="46"/>
      <c r="K102" s="50" t="s">
        <v>317</v>
      </c>
      <c r="L102" s="49"/>
      <c r="M102" s="49"/>
      <c r="N102" s="45"/>
      <c r="O102" s="49"/>
    </row>
    <row r="103" spans="1:15" ht="30" customHeight="1">
      <c r="A103" s="34">
        <v>95</v>
      </c>
      <c r="B103" s="45"/>
      <c r="C103" s="45"/>
      <c r="D103" s="45"/>
      <c r="E103" s="46"/>
      <c r="F103" s="47"/>
      <c r="G103" s="48"/>
      <c r="H103" s="48"/>
      <c r="I103" s="44" t="e">
        <f>VLOOKUP(J103,'Названия учреждений'!$C$1:$E$40,3)</f>
        <v>#N/A</v>
      </c>
      <c r="J103" s="46"/>
      <c r="K103" s="50" t="s">
        <v>317</v>
      </c>
      <c r="L103" s="49"/>
      <c r="M103" s="49"/>
      <c r="N103" s="45"/>
      <c r="O103" s="49"/>
    </row>
    <row r="104" spans="1:15" ht="30" customHeight="1">
      <c r="A104" s="34">
        <v>96</v>
      </c>
      <c r="B104" s="45"/>
      <c r="C104" s="45"/>
      <c r="D104" s="45"/>
      <c r="E104" s="46"/>
      <c r="F104" s="47"/>
      <c r="G104" s="48"/>
      <c r="H104" s="48"/>
      <c r="I104" s="44" t="e">
        <f>VLOOKUP(J104,'Названия учреждений'!$C$1:$E$40,3)</f>
        <v>#N/A</v>
      </c>
      <c r="J104" s="46"/>
      <c r="K104" s="50" t="s">
        <v>317</v>
      </c>
      <c r="L104" s="49"/>
      <c r="M104" s="49"/>
      <c r="N104" s="45"/>
      <c r="O104" s="49"/>
    </row>
    <row r="105" spans="1:15" ht="30" customHeight="1">
      <c r="A105" s="34">
        <v>97</v>
      </c>
      <c r="B105" s="45"/>
      <c r="C105" s="45"/>
      <c r="D105" s="45"/>
      <c r="E105" s="46"/>
      <c r="F105" s="47"/>
      <c r="G105" s="48"/>
      <c r="H105" s="48"/>
      <c r="I105" s="44" t="e">
        <f>VLOOKUP(J105,'Названия учреждений'!$C$1:$E$40,3)</f>
        <v>#N/A</v>
      </c>
      <c r="J105" s="46"/>
      <c r="K105" s="50" t="s">
        <v>317</v>
      </c>
      <c r="L105" s="49"/>
      <c r="M105" s="49"/>
      <c r="N105" s="45"/>
      <c r="O105" s="49"/>
    </row>
    <row r="106" spans="1:15" ht="30" customHeight="1">
      <c r="A106" s="34">
        <v>98</v>
      </c>
      <c r="B106" s="45"/>
      <c r="C106" s="45"/>
      <c r="D106" s="45"/>
      <c r="E106" s="46"/>
      <c r="F106" s="47"/>
      <c r="G106" s="48"/>
      <c r="H106" s="48"/>
      <c r="I106" s="44" t="e">
        <f>VLOOKUP(J106,'Названия учреждений'!$C$1:$E$40,3)</f>
        <v>#N/A</v>
      </c>
      <c r="J106" s="46"/>
      <c r="K106" s="50" t="s">
        <v>317</v>
      </c>
      <c r="L106" s="49"/>
      <c r="M106" s="49"/>
      <c r="N106" s="45"/>
      <c r="O106" s="49"/>
    </row>
    <row r="107" spans="1:15" ht="30" customHeight="1">
      <c r="A107" s="34">
        <v>99</v>
      </c>
      <c r="B107" s="45"/>
      <c r="C107" s="45"/>
      <c r="D107" s="45"/>
      <c r="E107" s="46"/>
      <c r="F107" s="47"/>
      <c r="G107" s="48"/>
      <c r="H107" s="48"/>
      <c r="I107" s="44" t="e">
        <f>VLOOKUP(J107,'Названия учреждений'!$C$1:$E$40,3)</f>
        <v>#N/A</v>
      </c>
      <c r="J107" s="46"/>
      <c r="K107" s="50" t="s">
        <v>317</v>
      </c>
      <c r="L107" s="49"/>
      <c r="M107" s="49"/>
      <c r="N107" s="45"/>
      <c r="O107" s="49"/>
    </row>
    <row r="108" spans="1:15" ht="30" customHeight="1">
      <c r="A108" s="34">
        <v>100</v>
      </c>
      <c r="B108" s="45"/>
      <c r="C108" s="45"/>
      <c r="D108" s="45"/>
      <c r="E108" s="46"/>
      <c r="F108" s="47"/>
      <c r="G108" s="48"/>
      <c r="H108" s="48"/>
      <c r="I108" s="44" t="e">
        <f>VLOOKUP(J108,'Названия учреждений'!$C$1:$E$40,3)</f>
        <v>#N/A</v>
      </c>
      <c r="J108" s="46"/>
      <c r="K108" s="50" t="s">
        <v>317</v>
      </c>
      <c r="L108" s="49"/>
      <c r="M108" s="49"/>
      <c r="N108" s="45"/>
      <c r="O108" s="49"/>
    </row>
    <row r="109" spans="1:15" ht="30" customHeight="1">
      <c r="A109" s="34">
        <v>101</v>
      </c>
      <c r="B109" s="45"/>
      <c r="C109" s="45"/>
      <c r="D109" s="45"/>
      <c r="E109" s="46"/>
      <c r="F109" s="47"/>
      <c r="G109" s="48"/>
      <c r="H109" s="48"/>
      <c r="I109" s="44" t="e">
        <f>VLOOKUP(J109,'Названия учреждений'!$C$1:$E$40,3)</f>
        <v>#N/A</v>
      </c>
      <c r="J109" s="46"/>
      <c r="K109" s="50" t="s">
        <v>317</v>
      </c>
      <c r="L109" s="49"/>
      <c r="M109" s="49"/>
      <c r="N109" s="45"/>
      <c r="O109" s="49"/>
    </row>
    <row r="110" spans="1:15" ht="30" customHeight="1">
      <c r="A110" s="34">
        <v>102</v>
      </c>
      <c r="B110" s="45"/>
      <c r="C110" s="45"/>
      <c r="D110" s="45"/>
      <c r="E110" s="46"/>
      <c r="F110" s="47"/>
      <c r="G110" s="48"/>
      <c r="H110" s="48"/>
      <c r="I110" s="44" t="e">
        <f>VLOOKUP(J110,'Названия учреждений'!$C$1:$E$40,3)</f>
        <v>#N/A</v>
      </c>
      <c r="J110" s="46"/>
      <c r="K110" s="50" t="s">
        <v>317</v>
      </c>
      <c r="L110" s="49"/>
      <c r="M110" s="49"/>
      <c r="N110" s="45"/>
      <c r="O110" s="49"/>
    </row>
    <row r="111" spans="1:15" ht="30" customHeight="1">
      <c r="A111" s="34">
        <v>103</v>
      </c>
      <c r="B111" s="45"/>
      <c r="C111" s="45"/>
      <c r="D111" s="45"/>
      <c r="E111" s="46"/>
      <c r="F111" s="47"/>
      <c r="G111" s="48"/>
      <c r="H111" s="48"/>
      <c r="I111" s="44" t="e">
        <f>VLOOKUP(J111,'Названия учреждений'!$C$1:$E$40,3)</f>
        <v>#N/A</v>
      </c>
      <c r="J111" s="46"/>
      <c r="K111" s="50" t="s">
        <v>317</v>
      </c>
      <c r="L111" s="49"/>
      <c r="M111" s="49"/>
      <c r="N111" s="45"/>
      <c r="O111" s="49"/>
    </row>
    <row r="112" spans="1:15" ht="30" customHeight="1">
      <c r="A112" s="34">
        <v>104</v>
      </c>
      <c r="B112" s="45"/>
      <c r="C112" s="45"/>
      <c r="D112" s="45"/>
      <c r="E112" s="46"/>
      <c r="F112" s="47"/>
      <c r="G112" s="48"/>
      <c r="H112" s="48"/>
      <c r="I112" s="44" t="e">
        <f>VLOOKUP(J112,'Названия учреждений'!$C$1:$E$40,3)</f>
        <v>#N/A</v>
      </c>
      <c r="J112" s="46"/>
      <c r="K112" s="50" t="s">
        <v>317</v>
      </c>
      <c r="L112" s="49"/>
      <c r="M112" s="49"/>
      <c r="N112" s="45"/>
      <c r="O112" s="49"/>
    </row>
    <row r="113" spans="1:15" ht="30" customHeight="1">
      <c r="A113" s="34">
        <v>105</v>
      </c>
      <c r="B113" s="45"/>
      <c r="C113" s="45"/>
      <c r="D113" s="45"/>
      <c r="E113" s="46"/>
      <c r="F113" s="47"/>
      <c r="G113" s="48"/>
      <c r="H113" s="48"/>
      <c r="I113" s="44" t="e">
        <f>VLOOKUP(J113,'Названия учреждений'!$C$1:$E$40,3)</f>
        <v>#N/A</v>
      </c>
      <c r="J113" s="46"/>
      <c r="K113" s="50" t="s">
        <v>317</v>
      </c>
      <c r="L113" s="49"/>
      <c r="M113" s="49"/>
      <c r="N113" s="45"/>
      <c r="O113" s="49"/>
    </row>
    <row r="114" spans="1:15">
      <c r="B114" s="45"/>
      <c r="C114" s="45"/>
      <c r="D114" s="45"/>
      <c r="E114" s="46"/>
      <c r="F114" s="47"/>
      <c r="G114" s="48"/>
      <c r="H114" s="48"/>
      <c r="I114" s="44" t="e">
        <f>VLOOKUP(J114,'Названия учреждений'!$C$1:$E$40,3)</f>
        <v>#N/A</v>
      </c>
      <c r="J114" s="46"/>
      <c r="K114" s="50" t="s">
        <v>317</v>
      </c>
      <c r="L114" s="49"/>
      <c r="M114" s="49"/>
      <c r="N114" s="45"/>
      <c r="O114" s="49"/>
    </row>
    <row r="115" spans="1:15">
      <c r="B115" s="45"/>
      <c r="C115" s="45"/>
      <c r="D115" s="45"/>
      <c r="E115" s="46"/>
      <c r="F115" s="47"/>
      <c r="G115" s="48"/>
      <c r="H115" s="48"/>
      <c r="I115" s="44" t="e">
        <f>VLOOKUP(J115,'Названия учреждений'!$C$1:$E$40,3)</f>
        <v>#N/A</v>
      </c>
      <c r="J115" s="46"/>
      <c r="K115" s="50" t="s">
        <v>317</v>
      </c>
      <c r="L115" s="49"/>
      <c r="M115" s="49"/>
      <c r="N115" s="45"/>
      <c r="O115" s="49"/>
    </row>
    <row r="116" spans="1:15">
      <c r="B116" s="45"/>
      <c r="C116" s="45"/>
      <c r="D116" s="45"/>
      <c r="E116" s="46"/>
      <c r="F116" s="47"/>
      <c r="G116" s="48"/>
      <c r="H116" s="48"/>
      <c r="I116" s="44" t="e">
        <f>VLOOKUP(J116,'Названия учреждений'!$C$1:$E$40,3)</f>
        <v>#N/A</v>
      </c>
      <c r="J116" s="46"/>
      <c r="K116" s="50" t="s">
        <v>317</v>
      </c>
      <c r="L116" s="49"/>
      <c r="M116" s="49"/>
      <c r="N116" s="45"/>
      <c r="O116" s="49"/>
    </row>
    <row r="117" spans="1:15">
      <c r="B117" s="45"/>
      <c r="C117" s="45"/>
      <c r="D117" s="45"/>
      <c r="E117" s="46"/>
      <c r="F117" s="47"/>
      <c r="G117" s="48"/>
      <c r="H117" s="48"/>
      <c r="I117" s="44" t="e">
        <f>VLOOKUP(J117,'Названия учреждений'!$C$1:$E$40,3)</f>
        <v>#N/A</v>
      </c>
      <c r="J117" s="46"/>
      <c r="K117" s="50" t="s">
        <v>317</v>
      </c>
      <c r="L117" s="49"/>
      <c r="M117" s="49"/>
      <c r="N117" s="45"/>
      <c r="O117" s="49"/>
    </row>
    <row r="118" spans="1:15">
      <c r="B118" s="45"/>
      <c r="C118" s="45"/>
      <c r="D118" s="45"/>
      <c r="E118" s="46"/>
      <c r="F118" s="47"/>
      <c r="G118" s="48"/>
      <c r="H118" s="48"/>
      <c r="I118" s="44" t="e">
        <f>VLOOKUP(J118,'Названия учреждений'!$C$1:$E$40,3)</f>
        <v>#N/A</v>
      </c>
      <c r="J118" s="46"/>
      <c r="K118" s="50" t="s">
        <v>317</v>
      </c>
      <c r="L118" s="49"/>
      <c r="M118" s="49"/>
      <c r="N118" s="45"/>
      <c r="O118" s="49"/>
    </row>
    <row r="119" spans="1:15">
      <c r="B119" s="45"/>
      <c r="C119" s="45"/>
      <c r="D119" s="45"/>
      <c r="E119" s="46"/>
      <c r="F119" s="47"/>
      <c r="G119" s="48"/>
      <c r="H119" s="48"/>
      <c r="I119" s="44" t="e">
        <f>VLOOKUP(J119,'Названия учреждений'!$C$1:$E$40,3)</f>
        <v>#N/A</v>
      </c>
      <c r="J119" s="46"/>
      <c r="K119" s="50" t="s">
        <v>317</v>
      </c>
      <c r="L119" s="49"/>
      <c r="M119" s="49"/>
      <c r="N119" s="45"/>
      <c r="O119" s="49"/>
    </row>
    <row r="120" spans="1:15">
      <c r="B120" s="45"/>
      <c r="C120" s="45"/>
      <c r="D120" s="45"/>
      <c r="E120" s="46"/>
      <c r="F120" s="47"/>
      <c r="G120" s="48"/>
      <c r="H120" s="48"/>
      <c r="I120" s="44" t="e">
        <f>VLOOKUP(J120,'Названия учреждений'!$C$1:$E$40,3)</f>
        <v>#N/A</v>
      </c>
      <c r="J120" s="46"/>
      <c r="K120" s="50" t="s">
        <v>317</v>
      </c>
      <c r="L120" s="49"/>
      <c r="M120" s="49"/>
      <c r="N120" s="45"/>
      <c r="O120" s="49"/>
    </row>
    <row r="121" spans="1:15">
      <c r="B121" s="45"/>
      <c r="C121" s="45"/>
      <c r="D121" s="45"/>
      <c r="E121" s="46"/>
      <c r="F121" s="47"/>
      <c r="G121" s="48"/>
      <c r="H121" s="48"/>
      <c r="I121" s="44" t="e">
        <f>VLOOKUP(J121,'Названия учреждений'!$C$1:$E$40,3)</f>
        <v>#N/A</v>
      </c>
      <c r="J121" s="46"/>
      <c r="K121" s="50" t="s">
        <v>317</v>
      </c>
      <c r="L121" s="49"/>
      <c r="M121" s="49"/>
      <c r="N121" s="45"/>
      <c r="O121" s="49"/>
    </row>
    <row r="122" spans="1:15">
      <c r="B122" s="45"/>
      <c r="C122" s="45"/>
      <c r="D122" s="45"/>
      <c r="E122" s="46"/>
      <c r="F122" s="47"/>
      <c r="G122" s="48"/>
      <c r="H122" s="48"/>
      <c r="I122" s="44" t="e">
        <f>VLOOKUP(J122,'Названия учреждений'!$C$1:$E$40,3)</f>
        <v>#N/A</v>
      </c>
      <c r="J122" s="46"/>
      <c r="K122" s="50" t="s">
        <v>317</v>
      </c>
      <c r="L122" s="49"/>
      <c r="M122" s="49"/>
      <c r="N122" s="45"/>
      <c r="O122" s="49"/>
    </row>
    <row r="123" spans="1:15">
      <c r="B123" s="45"/>
      <c r="C123" s="45"/>
      <c r="D123" s="45"/>
      <c r="E123" s="46"/>
      <c r="F123" s="47"/>
      <c r="G123" s="48"/>
      <c r="H123" s="48"/>
      <c r="I123" s="44" t="e">
        <f>VLOOKUP(J123,'Названия учреждений'!$C$1:$E$40,3)</f>
        <v>#N/A</v>
      </c>
      <c r="J123" s="46"/>
      <c r="K123" s="50" t="s">
        <v>317</v>
      </c>
      <c r="L123" s="49"/>
      <c r="M123" s="49"/>
      <c r="N123" s="45"/>
      <c r="O123" s="49"/>
    </row>
    <row r="124" spans="1:15">
      <c r="B124" s="45"/>
      <c r="C124" s="45"/>
      <c r="D124" s="45"/>
      <c r="E124" s="46"/>
      <c r="F124" s="47"/>
      <c r="G124" s="48"/>
      <c r="H124" s="48"/>
      <c r="I124" s="44" t="e">
        <f>VLOOKUP(J124,'Названия учреждений'!$C$1:$E$40,3)</f>
        <v>#N/A</v>
      </c>
      <c r="J124" s="46"/>
      <c r="K124" s="50" t="s">
        <v>317</v>
      </c>
      <c r="L124" s="49"/>
      <c r="M124" s="49"/>
      <c r="N124" s="45"/>
      <c r="O124" s="49"/>
    </row>
    <row r="125" spans="1:15">
      <c r="B125" s="45"/>
      <c r="C125" s="45"/>
      <c r="D125" s="45"/>
      <c r="E125" s="46"/>
      <c r="F125" s="47"/>
      <c r="G125" s="48"/>
      <c r="H125" s="48"/>
      <c r="I125" s="44" t="e">
        <f>VLOOKUP(J125,'Названия учреждений'!$C$1:$E$40,3)</f>
        <v>#N/A</v>
      </c>
      <c r="J125" s="46"/>
      <c r="K125" s="50" t="s">
        <v>317</v>
      </c>
      <c r="L125" s="49"/>
      <c r="M125" s="49"/>
      <c r="N125" s="45"/>
      <c r="O125" s="49"/>
    </row>
    <row r="126" spans="1:15">
      <c r="B126" s="45"/>
      <c r="C126" s="45"/>
      <c r="D126" s="45"/>
      <c r="E126" s="46"/>
      <c r="F126" s="47"/>
      <c r="G126" s="48"/>
      <c r="H126" s="48"/>
      <c r="I126" s="44" t="e">
        <f>VLOOKUP(J126,'Названия учреждений'!$C$1:$E$40,3)</f>
        <v>#N/A</v>
      </c>
      <c r="J126" s="46"/>
      <c r="K126" s="50" t="s">
        <v>317</v>
      </c>
      <c r="L126" s="49"/>
      <c r="M126" s="49"/>
      <c r="N126" s="45"/>
      <c r="O126" s="49"/>
    </row>
    <row r="127" spans="1:15">
      <c r="B127" s="45"/>
      <c r="C127" s="45"/>
      <c r="D127" s="45"/>
      <c r="E127" s="46"/>
      <c r="F127" s="47"/>
      <c r="G127" s="48"/>
      <c r="H127" s="48"/>
      <c r="I127" s="44" t="e">
        <f>VLOOKUP(J127,'Названия учреждений'!$C$1:$E$40,3)</f>
        <v>#N/A</v>
      </c>
      <c r="J127" s="46"/>
      <c r="K127" s="50" t="s">
        <v>317</v>
      </c>
      <c r="L127" s="49"/>
      <c r="M127" s="49"/>
      <c r="N127" s="45"/>
      <c r="O127" s="49"/>
    </row>
    <row r="128" spans="1:15">
      <c r="B128" s="45"/>
      <c r="C128" s="45"/>
      <c r="D128" s="45"/>
      <c r="E128" s="46"/>
      <c r="F128" s="47"/>
      <c r="G128" s="48"/>
      <c r="H128" s="48"/>
      <c r="I128" s="44" t="e">
        <f>VLOOKUP(J128,'Названия учреждений'!$C$1:$E$40,3)</f>
        <v>#N/A</v>
      </c>
      <c r="J128" s="46"/>
      <c r="K128" s="50" t="s">
        <v>317</v>
      </c>
      <c r="L128" s="49"/>
      <c r="M128" s="49"/>
      <c r="N128" s="45"/>
      <c r="O128" s="49"/>
    </row>
    <row r="129" spans="2:15">
      <c r="B129" s="45"/>
      <c r="C129" s="45"/>
      <c r="D129" s="45"/>
      <c r="E129" s="46"/>
      <c r="F129" s="47"/>
      <c r="G129" s="48"/>
      <c r="H129" s="48"/>
      <c r="I129" s="44" t="e">
        <f>VLOOKUP(J129,'Названия учреждений'!$C$1:$E$40,3)</f>
        <v>#N/A</v>
      </c>
      <c r="J129" s="46"/>
      <c r="K129" s="50" t="s">
        <v>317</v>
      </c>
      <c r="L129" s="49"/>
      <c r="M129" s="49"/>
      <c r="N129" s="45"/>
      <c r="O129" s="49"/>
    </row>
    <row r="130" spans="2:15">
      <c r="B130" s="45"/>
      <c r="C130" s="45"/>
      <c r="D130" s="45"/>
      <c r="E130" s="46"/>
      <c r="F130" s="47"/>
      <c r="G130" s="48"/>
      <c r="H130" s="48"/>
      <c r="I130" s="44" t="e">
        <f>VLOOKUP(J130,'Названия учреждений'!$C$1:$E$40,3)</f>
        <v>#N/A</v>
      </c>
      <c r="J130" s="46"/>
      <c r="K130" s="50" t="s">
        <v>317</v>
      </c>
      <c r="L130" s="49"/>
      <c r="M130" s="49"/>
      <c r="N130" s="45"/>
      <c r="O130" s="49"/>
    </row>
    <row r="131" spans="2:15">
      <c r="B131" s="45"/>
      <c r="C131" s="45"/>
      <c r="D131" s="45"/>
      <c r="E131" s="46"/>
      <c r="F131" s="47"/>
      <c r="G131" s="48"/>
      <c r="H131" s="48"/>
      <c r="I131" s="44" t="e">
        <f>VLOOKUP(J131,'Названия учреждений'!$C$1:$E$40,3)</f>
        <v>#N/A</v>
      </c>
      <c r="J131" s="46"/>
      <c r="K131" s="50" t="s">
        <v>317</v>
      </c>
      <c r="L131" s="49"/>
      <c r="M131" s="49"/>
      <c r="N131" s="45"/>
      <c r="O131" s="49"/>
    </row>
    <row r="132" spans="2:15">
      <c r="B132" s="45"/>
      <c r="C132" s="45"/>
      <c r="D132" s="45"/>
      <c r="E132" s="46"/>
      <c r="F132" s="47"/>
      <c r="G132" s="48"/>
      <c r="H132" s="48"/>
      <c r="I132" s="44" t="e">
        <f>VLOOKUP(J132,'Названия учреждений'!$C$1:$E$40,3)</f>
        <v>#N/A</v>
      </c>
      <c r="J132" s="46"/>
      <c r="K132" s="50" t="s">
        <v>317</v>
      </c>
      <c r="L132" s="49"/>
      <c r="M132" s="49"/>
      <c r="N132" s="45"/>
      <c r="O132" s="49"/>
    </row>
    <row r="133" spans="2:15">
      <c r="B133" s="45"/>
      <c r="C133" s="45"/>
      <c r="D133" s="45"/>
      <c r="E133" s="46"/>
      <c r="F133" s="47"/>
      <c r="G133" s="48"/>
      <c r="H133" s="48"/>
      <c r="I133" s="44" t="e">
        <f>VLOOKUP(J133,'Названия учреждений'!$C$1:$E$40,3)</f>
        <v>#N/A</v>
      </c>
      <c r="J133" s="46"/>
      <c r="K133" s="50" t="s">
        <v>317</v>
      </c>
      <c r="L133" s="49"/>
      <c r="M133" s="49"/>
      <c r="N133" s="45"/>
      <c r="O133" s="49"/>
    </row>
    <row r="134" spans="2:15">
      <c r="B134" s="45"/>
      <c r="C134" s="45"/>
      <c r="D134" s="45"/>
      <c r="E134" s="46"/>
      <c r="F134" s="47"/>
      <c r="G134" s="48"/>
      <c r="H134" s="48"/>
      <c r="I134" s="44" t="e">
        <f>VLOOKUP(J134,'Названия учреждений'!$C$1:$E$40,3)</f>
        <v>#N/A</v>
      </c>
      <c r="J134" s="46"/>
      <c r="K134" s="50" t="s">
        <v>317</v>
      </c>
      <c r="L134" s="49"/>
      <c r="M134" s="49"/>
      <c r="N134" s="45"/>
      <c r="O134" s="49"/>
    </row>
    <row r="135" spans="2:15">
      <c r="B135" s="45"/>
      <c r="C135" s="45"/>
      <c r="D135" s="45"/>
      <c r="E135" s="46"/>
      <c r="F135" s="47"/>
      <c r="G135" s="48"/>
      <c r="H135" s="48"/>
      <c r="I135" s="44" t="e">
        <f>VLOOKUP(J135,'Названия учреждений'!$C$1:$E$40,3)</f>
        <v>#N/A</v>
      </c>
      <c r="J135" s="46"/>
      <c r="K135" s="50" t="s">
        <v>317</v>
      </c>
      <c r="L135" s="49"/>
      <c r="M135" s="49"/>
      <c r="N135" s="45"/>
      <c r="O135" s="49"/>
    </row>
    <row r="136" spans="2:15">
      <c r="B136" s="45"/>
      <c r="C136" s="45"/>
      <c r="D136" s="45"/>
      <c r="E136" s="46"/>
      <c r="F136" s="47"/>
      <c r="G136" s="48"/>
      <c r="H136" s="48"/>
      <c r="I136" s="44" t="e">
        <f>VLOOKUP(J136,'Названия учреждений'!$C$1:$E$40,3)</f>
        <v>#N/A</v>
      </c>
      <c r="J136" s="46"/>
      <c r="K136" s="50" t="s">
        <v>317</v>
      </c>
      <c r="L136" s="49"/>
      <c r="M136" s="49"/>
      <c r="N136" s="45"/>
      <c r="O136" s="49"/>
    </row>
    <row r="137" spans="2:15">
      <c r="B137" s="45"/>
      <c r="C137" s="45"/>
      <c r="D137" s="45"/>
      <c r="E137" s="46"/>
      <c r="F137" s="47"/>
      <c r="G137" s="48"/>
      <c r="H137" s="48"/>
      <c r="I137" s="44" t="e">
        <f>VLOOKUP(J137,'Названия учреждений'!$C$1:$E$40,3)</f>
        <v>#N/A</v>
      </c>
      <c r="J137" s="46"/>
      <c r="K137" s="50" t="s">
        <v>317</v>
      </c>
      <c r="L137" s="49"/>
      <c r="M137" s="49"/>
      <c r="N137" s="45"/>
      <c r="O137" s="49"/>
    </row>
    <row r="138" spans="2:15">
      <c r="B138" s="45"/>
      <c r="C138" s="45"/>
      <c r="D138" s="45"/>
      <c r="E138" s="46"/>
      <c r="F138" s="47"/>
      <c r="G138" s="48"/>
      <c r="H138" s="48"/>
      <c r="I138" s="44" t="e">
        <f>VLOOKUP(J138,'Названия учреждений'!$C$1:$E$40,3)</f>
        <v>#N/A</v>
      </c>
      <c r="J138" s="46"/>
      <c r="K138" s="50" t="s">
        <v>317</v>
      </c>
      <c r="L138" s="49"/>
      <c r="M138" s="49"/>
      <c r="N138" s="45"/>
      <c r="O138" s="49"/>
    </row>
    <row r="139" spans="2:15">
      <c r="B139" s="45"/>
      <c r="C139" s="45"/>
      <c r="D139" s="45"/>
      <c r="E139" s="46"/>
      <c r="F139" s="47"/>
      <c r="G139" s="48"/>
      <c r="H139" s="48"/>
      <c r="I139" s="44" t="e">
        <f>VLOOKUP(J139,'Названия учреждений'!$C$1:$E$40,3)</f>
        <v>#N/A</v>
      </c>
      <c r="J139" s="46"/>
      <c r="K139" s="50" t="s">
        <v>317</v>
      </c>
      <c r="L139" s="49"/>
      <c r="M139" s="49"/>
      <c r="N139" s="45"/>
      <c r="O139" s="49"/>
    </row>
    <row r="140" spans="2:15">
      <c r="B140" s="45"/>
      <c r="C140" s="45"/>
      <c r="D140" s="45"/>
      <c r="E140" s="46"/>
      <c r="F140" s="47"/>
      <c r="G140" s="48"/>
      <c r="H140" s="48"/>
      <c r="I140" s="44" t="e">
        <f>VLOOKUP(J140,'Названия учреждений'!$C$1:$E$40,3)</f>
        <v>#N/A</v>
      </c>
      <c r="J140" s="46"/>
      <c r="K140" s="50" t="s">
        <v>317</v>
      </c>
      <c r="L140" s="49"/>
      <c r="M140" s="49"/>
      <c r="N140" s="45"/>
      <c r="O140" s="49"/>
    </row>
    <row r="141" spans="2:15">
      <c r="B141" s="45"/>
      <c r="C141" s="45"/>
      <c r="D141" s="45"/>
      <c r="E141" s="46"/>
      <c r="F141" s="47"/>
      <c r="G141" s="48"/>
      <c r="H141" s="48"/>
      <c r="I141" s="44" t="e">
        <f>VLOOKUP(J141,'Названия учреждений'!$C$1:$E$40,3)</f>
        <v>#N/A</v>
      </c>
      <c r="J141" s="46"/>
      <c r="K141" s="50" t="s">
        <v>317</v>
      </c>
      <c r="L141" s="49"/>
      <c r="M141" s="49"/>
      <c r="N141" s="45"/>
      <c r="O141" s="49"/>
    </row>
    <row r="142" spans="2:15">
      <c r="B142" s="45"/>
      <c r="C142" s="45"/>
      <c r="D142" s="45"/>
      <c r="E142" s="46"/>
      <c r="F142" s="47"/>
      <c r="G142" s="48"/>
      <c r="H142" s="48"/>
      <c r="I142" s="44" t="e">
        <f>VLOOKUP(J142,'Названия учреждений'!$C$1:$E$40,3)</f>
        <v>#N/A</v>
      </c>
      <c r="J142" s="46"/>
      <c r="K142" s="50" t="s">
        <v>317</v>
      </c>
      <c r="L142" s="49"/>
      <c r="M142" s="49"/>
      <c r="N142" s="45"/>
      <c r="O142" s="49"/>
    </row>
    <row r="143" spans="2:15">
      <c r="B143" s="45"/>
      <c r="C143" s="45"/>
      <c r="D143" s="45"/>
      <c r="E143" s="46"/>
      <c r="F143" s="47"/>
      <c r="G143" s="48"/>
      <c r="H143" s="48"/>
      <c r="I143" s="44" t="e">
        <f>VLOOKUP(J143,'Названия учреждений'!$C$1:$E$40,3)</f>
        <v>#N/A</v>
      </c>
      <c r="J143" s="46"/>
      <c r="K143" s="50" t="s">
        <v>317</v>
      </c>
      <c r="L143" s="49"/>
      <c r="M143" s="49"/>
      <c r="N143" s="45"/>
      <c r="O143" s="49"/>
    </row>
    <row r="144" spans="2:15">
      <c r="B144" s="45"/>
      <c r="C144" s="45"/>
      <c r="D144" s="45"/>
      <c r="E144" s="46"/>
      <c r="F144" s="47"/>
      <c r="G144" s="48"/>
      <c r="H144" s="48"/>
      <c r="I144" s="44" t="e">
        <f>VLOOKUP(J144,'Названия учреждений'!$C$1:$E$40,3)</f>
        <v>#N/A</v>
      </c>
      <c r="J144" s="46"/>
      <c r="K144" s="50" t="s">
        <v>317</v>
      </c>
      <c r="L144" s="49"/>
      <c r="M144" s="49"/>
      <c r="N144" s="45"/>
      <c r="O144" s="49"/>
    </row>
    <row r="145" spans="2:15">
      <c r="B145" s="45"/>
      <c r="C145" s="45"/>
      <c r="D145" s="45"/>
      <c r="E145" s="46"/>
      <c r="F145" s="47"/>
      <c r="G145" s="48"/>
      <c r="H145" s="48"/>
      <c r="I145" s="44" t="e">
        <f>VLOOKUP(J145,'Названия учреждений'!$C$1:$E$40,3)</f>
        <v>#N/A</v>
      </c>
      <c r="J145" s="46"/>
      <c r="K145" s="50" t="s">
        <v>317</v>
      </c>
      <c r="L145" s="49"/>
      <c r="M145" s="49"/>
      <c r="N145" s="45"/>
      <c r="O145" s="49"/>
    </row>
    <row r="146" spans="2:15">
      <c r="B146" s="45"/>
      <c r="C146" s="45"/>
      <c r="D146" s="45"/>
      <c r="E146" s="46"/>
      <c r="F146" s="47"/>
      <c r="G146" s="48"/>
      <c r="H146" s="48"/>
      <c r="I146" s="44" t="e">
        <f>VLOOKUP(J146,'Названия учреждений'!$C$1:$E$40,3)</f>
        <v>#N/A</v>
      </c>
      <c r="J146" s="46"/>
      <c r="K146" s="50" t="s">
        <v>317</v>
      </c>
      <c r="L146" s="49"/>
      <c r="M146" s="49"/>
      <c r="N146" s="45"/>
      <c r="O146" s="49"/>
    </row>
    <row r="147" spans="2:15">
      <c r="B147" s="45"/>
      <c r="C147" s="45"/>
      <c r="D147" s="45"/>
      <c r="E147" s="46"/>
      <c r="F147" s="47"/>
      <c r="G147" s="48"/>
      <c r="H147" s="48"/>
      <c r="I147" s="44" t="e">
        <f>VLOOKUP(J147,'Названия учреждений'!$C$1:$E$40,3)</f>
        <v>#N/A</v>
      </c>
      <c r="J147" s="46"/>
      <c r="K147" s="50" t="s">
        <v>317</v>
      </c>
      <c r="L147" s="49"/>
      <c r="M147" s="49"/>
      <c r="N147" s="45"/>
      <c r="O147" s="49"/>
    </row>
    <row r="148" spans="2:15">
      <c r="B148" s="45"/>
      <c r="C148" s="45"/>
      <c r="D148" s="45"/>
      <c r="E148" s="46"/>
      <c r="F148" s="47"/>
      <c r="G148" s="48"/>
      <c r="H148" s="48"/>
      <c r="I148" s="44" t="e">
        <f>VLOOKUP(J148,'Названия учреждений'!$C$1:$E$40,3)</f>
        <v>#N/A</v>
      </c>
      <c r="J148" s="46"/>
      <c r="K148" s="50" t="s">
        <v>317</v>
      </c>
      <c r="L148" s="49"/>
      <c r="M148" s="49"/>
      <c r="N148" s="45"/>
      <c r="O148" s="49"/>
    </row>
    <row r="149" spans="2:15">
      <c r="B149" s="45"/>
      <c r="C149" s="45"/>
      <c r="D149" s="45"/>
      <c r="E149" s="46"/>
      <c r="F149" s="47"/>
      <c r="G149" s="48"/>
      <c r="H149" s="48"/>
      <c r="I149" s="44" t="e">
        <f>VLOOKUP(J149,'Названия учреждений'!$C$1:$E$40,3)</f>
        <v>#N/A</v>
      </c>
      <c r="J149" s="46"/>
      <c r="K149" s="50" t="s">
        <v>317</v>
      </c>
      <c r="L149" s="49"/>
      <c r="M149" s="49"/>
      <c r="N149" s="45"/>
      <c r="O149" s="49"/>
    </row>
    <row r="150" spans="2:15">
      <c r="B150" s="45"/>
      <c r="C150" s="45"/>
      <c r="D150" s="45"/>
      <c r="E150" s="46"/>
      <c r="F150" s="47"/>
      <c r="G150" s="48"/>
      <c r="H150" s="48"/>
      <c r="I150" s="44" t="e">
        <f>VLOOKUP(J150,'Названия учреждений'!$C$1:$E$40,3)</f>
        <v>#N/A</v>
      </c>
      <c r="J150" s="46"/>
      <c r="K150" s="50" t="s">
        <v>317</v>
      </c>
      <c r="L150" s="49"/>
      <c r="M150" s="49"/>
      <c r="N150" s="45"/>
      <c r="O150" s="49"/>
    </row>
    <row r="151" spans="2:15">
      <c r="B151" s="45"/>
      <c r="C151" s="45"/>
      <c r="D151" s="45"/>
      <c r="E151" s="46"/>
      <c r="F151" s="47"/>
      <c r="G151" s="48"/>
      <c r="H151" s="48"/>
      <c r="I151" s="44" t="e">
        <f>VLOOKUP(J151,'Названия учреждений'!$C$1:$E$40,3)</f>
        <v>#N/A</v>
      </c>
      <c r="J151" s="46"/>
      <c r="K151" s="50" t="s">
        <v>317</v>
      </c>
      <c r="L151" s="49"/>
      <c r="M151" s="49"/>
      <c r="N151" s="45"/>
      <c r="O151" s="49"/>
    </row>
    <row r="152" spans="2:15">
      <c r="B152" s="45"/>
      <c r="C152" s="45"/>
      <c r="D152" s="45"/>
      <c r="E152" s="46"/>
      <c r="F152" s="47"/>
      <c r="G152" s="48"/>
      <c r="H152" s="48"/>
      <c r="I152" s="44" t="e">
        <f>VLOOKUP(J152,'Названия учреждений'!$C$1:$E$40,3)</f>
        <v>#N/A</v>
      </c>
      <c r="J152" s="46"/>
      <c r="K152" s="50" t="s">
        <v>317</v>
      </c>
      <c r="L152" s="49"/>
      <c r="M152" s="49"/>
      <c r="N152" s="45"/>
      <c r="O152" s="49"/>
    </row>
    <row r="153" spans="2:15">
      <c r="B153" s="45"/>
      <c r="C153" s="45"/>
      <c r="D153" s="45"/>
      <c r="E153" s="46"/>
      <c r="F153" s="47"/>
      <c r="G153" s="48"/>
      <c r="H153" s="48"/>
      <c r="I153" s="44" t="e">
        <f>VLOOKUP(J153,'Названия учреждений'!$C$1:$E$40,3)</f>
        <v>#N/A</v>
      </c>
      <c r="J153" s="46"/>
      <c r="K153" s="50" t="s">
        <v>317</v>
      </c>
      <c r="L153" s="49"/>
      <c r="M153" s="49"/>
      <c r="N153" s="45"/>
      <c r="O153" s="49"/>
    </row>
    <row r="154" spans="2:15">
      <c r="B154" s="45"/>
      <c r="C154" s="45"/>
      <c r="D154" s="45"/>
      <c r="E154" s="46"/>
      <c r="F154" s="47"/>
      <c r="G154" s="48"/>
      <c r="H154" s="48"/>
      <c r="I154" s="44" t="e">
        <f>VLOOKUP(J154,'Названия учреждений'!$C$1:$E$40,3)</f>
        <v>#N/A</v>
      </c>
      <c r="J154" s="46"/>
      <c r="K154" s="50" t="s">
        <v>317</v>
      </c>
      <c r="L154" s="49"/>
      <c r="M154" s="49"/>
      <c r="N154" s="45"/>
      <c r="O154" s="49"/>
    </row>
    <row r="155" spans="2:15">
      <c r="B155" s="45"/>
      <c r="C155" s="45"/>
      <c r="D155" s="45"/>
      <c r="E155" s="46"/>
      <c r="F155" s="47"/>
      <c r="G155" s="48"/>
      <c r="H155" s="48"/>
      <c r="I155" s="44" t="e">
        <f>VLOOKUP(J155,'Названия учреждений'!$C$1:$E$40,3)</f>
        <v>#N/A</v>
      </c>
      <c r="J155" s="46"/>
      <c r="K155" s="50" t="s">
        <v>317</v>
      </c>
      <c r="L155" s="49"/>
      <c r="M155" s="49"/>
      <c r="N155" s="45"/>
      <c r="O155" s="49"/>
    </row>
  </sheetData>
  <sheetProtection formatCells="0" autoFilter="0"/>
  <autoFilter ref="A8:O8" xr:uid="{00000000-0009-0000-0000-00000A000000}">
    <sortState xmlns:xlrd2="http://schemas.microsoft.com/office/spreadsheetml/2017/richdata2" ref="A9:O155">
      <sortCondition descending="1" ref="O8:O155"/>
    </sortState>
  </autoFilter>
  <mergeCells count="1">
    <mergeCell ref="E2:F2"/>
  </mergeCells>
  <conditionalFormatting sqref="B49:O113">
    <cfRule type="containsBlanks" dxfId="46" priority="7">
      <formula>LEN(TRIM(B49))=0</formula>
    </cfRule>
  </conditionalFormatting>
  <conditionalFormatting sqref="B114:O155">
    <cfRule type="containsBlanks" dxfId="45" priority="6">
      <formula>LEN(TRIM(B114))=0</formula>
    </cfRule>
  </conditionalFormatting>
  <conditionalFormatting sqref="I7:J7">
    <cfRule type="containsBlanks" dxfId="44" priority="5">
      <formula>LEN(TRIM(I7))=0</formula>
    </cfRule>
  </conditionalFormatting>
  <conditionalFormatting sqref="B9:O18">
    <cfRule type="containsBlanks" dxfId="43" priority="4">
      <formula>LEN(TRIM(B9))=0</formula>
    </cfRule>
  </conditionalFormatting>
  <conditionalFormatting sqref="B19:O46">
    <cfRule type="containsBlanks" dxfId="42" priority="3">
      <formula>LEN(TRIM(B19))=0</formula>
    </cfRule>
  </conditionalFormatting>
  <conditionalFormatting sqref="B47:O47">
    <cfRule type="containsBlanks" dxfId="41" priority="2">
      <formula>LEN(TRIM(B47))=0</formula>
    </cfRule>
  </conditionalFormatting>
  <conditionalFormatting sqref="B48:O48">
    <cfRule type="containsBlanks" dxfId="40" priority="1">
      <formula>LEN(TRIM(B48))=0</formula>
    </cfRule>
  </conditionalFormatting>
  <dataValidations count="2">
    <dataValidation type="list" allowBlank="1" showInputMessage="1" showErrorMessage="1" sqref="N9:N155" xr:uid="{00000000-0002-0000-0A00-000000000000}">
      <formula1>t_type</formula1>
    </dataValidation>
    <dataValidation type="list" showInputMessage="1" showErrorMessage="1" sqref="E9:E155" xr:uid="{00000000-0002-0000-0A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A00-000002000000}">
          <x14:formula1>
            <xm:f>'имеются_не имеются'!$A$1:$A$2</xm:f>
          </x14:formula1>
          <xm:sqref>H7 H49:H155</xm:sqref>
        </x14:dataValidation>
        <x14:dataValidation type="list" showInputMessage="1" showErrorMessage="1" xr:uid="{00000000-0002-0000-0A00-000003000000}">
          <x14:formula1>
            <xm:f>Гражданство!$A$2:$A$253</xm:f>
          </x14:formula1>
          <xm:sqref>G49:G155</xm:sqref>
        </x14:dataValidation>
        <x14:dataValidation type="list" showInputMessage="1" showErrorMessage="1" xr:uid="{00000000-0002-0000-0A00-000004000000}">
          <x14:formula1>
            <xm:f>Класс!$A$2:$A$12</xm:f>
          </x14:formula1>
          <xm:sqref>L49:M155</xm:sqref>
        </x14:dataValidation>
        <x14:dataValidation type="list" showInputMessage="1" showErrorMessage="1" xr:uid="{00000000-0002-0000-0A00-000005000000}">
          <x14:formula1>
            <xm:f>'Названия учреждений'!$C$1:$C$40</xm:f>
          </x14:formula1>
          <xm:sqref>J7 J49:J155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O167"/>
  <sheetViews>
    <sheetView topLeftCell="A55" zoomScale="75" zoomScaleNormal="75" workbookViewId="0">
      <selection activeCell="I12" sqref="I1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19" t="s">
        <v>352</v>
      </c>
      <c r="F2" s="120"/>
      <c r="G2" s="66">
        <v>55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23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7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44148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75" t="str">
        <f>VLOOKUP(J7,'Названия учреждений'!$C$1:$E$40,3)</f>
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</c>
      <c r="J7" s="74" t="s">
        <v>370</v>
      </c>
      <c r="K7" s="37" t="s">
        <v>317</v>
      </c>
      <c r="L7" s="40">
        <v>10</v>
      </c>
      <c r="M7" s="40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94">
        <v>1</v>
      </c>
      <c r="B9" s="95" t="s">
        <v>807</v>
      </c>
      <c r="C9" s="95" t="s">
        <v>808</v>
      </c>
      <c r="D9" s="95" t="s">
        <v>809</v>
      </c>
      <c r="E9" s="96" t="s">
        <v>8</v>
      </c>
      <c r="F9" s="97">
        <v>39204</v>
      </c>
      <c r="G9" s="96" t="s">
        <v>212</v>
      </c>
      <c r="H9" s="96" t="s">
        <v>357</v>
      </c>
      <c r="I9" s="98" t="s">
        <v>409</v>
      </c>
      <c r="J9" s="96" t="s">
        <v>408</v>
      </c>
      <c r="K9" s="99" t="s">
        <v>317</v>
      </c>
      <c r="L9" s="100">
        <v>7</v>
      </c>
      <c r="M9" s="100">
        <v>7</v>
      </c>
      <c r="N9" s="95" t="s">
        <v>2</v>
      </c>
      <c r="O9" s="100">
        <v>31</v>
      </c>
    </row>
    <row r="10" spans="1:15" ht="30" customHeight="1">
      <c r="A10" s="94">
        <v>2</v>
      </c>
      <c r="B10" s="95" t="s">
        <v>982</v>
      </c>
      <c r="C10" s="95" t="s">
        <v>567</v>
      </c>
      <c r="D10" s="95" t="s">
        <v>469</v>
      </c>
      <c r="E10" s="96" t="s">
        <v>8</v>
      </c>
      <c r="F10" s="97">
        <v>39423</v>
      </c>
      <c r="G10" s="96" t="s">
        <v>212</v>
      </c>
      <c r="H10" s="96" t="s">
        <v>357</v>
      </c>
      <c r="I10" s="98" t="s">
        <v>401</v>
      </c>
      <c r="J10" s="96" t="s">
        <v>400</v>
      </c>
      <c r="K10" s="99" t="s">
        <v>317</v>
      </c>
      <c r="L10" s="100">
        <v>7</v>
      </c>
      <c r="M10" s="100">
        <v>7</v>
      </c>
      <c r="N10" s="95" t="s">
        <v>2</v>
      </c>
      <c r="O10" s="100">
        <v>30</v>
      </c>
    </row>
    <row r="11" spans="1:15" ht="30" customHeight="1">
      <c r="A11" s="94">
        <v>3</v>
      </c>
      <c r="B11" s="101" t="s">
        <v>684</v>
      </c>
      <c r="C11" s="101" t="s">
        <v>601</v>
      </c>
      <c r="D11" s="101" t="s">
        <v>538</v>
      </c>
      <c r="E11" s="102" t="s">
        <v>7</v>
      </c>
      <c r="F11" s="103">
        <v>39379</v>
      </c>
      <c r="G11" s="96" t="s">
        <v>212</v>
      </c>
      <c r="H11" s="96" t="s">
        <v>357</v>
      </c>
      <c r="I11" s="98" t="s">
        <v>375</v>
      </c>
      <c r="J11" s="96" t="s">
        <v>374</v>
      </c>
      <c r="K11" s="99" t="s">
        <v>317</v>
      </c>
      <c r="L11" s="100">
        <v>7</v>
      </c>
      <c r="M11" s="100">
        <v>7</v>
      </c>
      <c r="N11" s="95" t="s">
        <v>2</v>
      </c>
      <c r="O11" s="100">
        <v>29</v>
      </c>
    </row>
    <row r="12" spans="1:15" ht="30" customHeight="1">
      <c r="A12" s="94">
        <v>4</v>
      </c>
      <c r="B12" s="95" t="s">
        <v>593</v>
      </c>
      <c r="C12" s="95" t="s">
        <v>545</v>
      </c>
      <c r="D12" s="95" t="s">
        <v>469</v>
      </c>
      <c r="E12" s="96" t="s">
        <v>8</v>
      </c>
      <c r="F12" s="97">
        <v>38093</v>
      </c>
      <c r="G12" s="96" t="s">
        <v>212</v>
      </c>
      <c r="H12" s="96" t="s">
        <v>357</v>
      </c>
      <c r="I12" s="98" t="s">
        <v>435</v>
      </c>
      <c r="J12" s="96" t="s">
        <v>430</v>
      </c>
      <c r="K12" s="99" t="s">
        <v>317</v>
      </c>
      <c r="L12" s="100">
        <v>7</v>
      </c>
      <c r="M12" s="100">
        <v>7</v>
      </c>
      <c r="N12" s="95" t="s">
        <v>3</v>
      </c>
      <c r="O12" s="100">
        <v>27</v>
      </c>
    </row>
    <row r="13" spans="1:15" ht="30" customHeight="1">
      <c r="A13" s="94">
        <v>5</v>
      </c>
      <c r="B13" s="101" t="s">
        <v>679</v>
      </c>
      <c r="C13" s="101" t="s">
        <v>12</v>
      </c>
      <c r="D13" s="101" t="s">
        <v>495</v>
      </c>
      <c r="E13" s="102" t="s">
        <v>7</v>
      </c>
      <c r="F13" s="103">
        <v>39199</v>
      </c>
      <c r="G13" s="96" t="s">
        <v>212</v>
      </c>
      <c r="H13" s="96" t="s">
        <v>357</v>
      </c>
      <c r="I13" s="98" t="s">
        <v>375</v>
      </c>
      <c r="J13" s="96" t="s">
        <v>374</v>
      </c>
      <c r="K13" s="99" t="s">
        <v>317</v>
      </c>
      <c r="L13" s="100">
        <v>7</v>
      </c>
      <c r="M13" s="100">
        <v>7</v>
      </c>
      <c r="N13" s="95" t="s">
        <v>3</v>
      </c>
      <c r="O13" s="100">
        <v>27</v>
      </c>
    </row>
    <row r="14" spans="1:15" ht="30" customHeight="1">
      <c r="A14" s="94">
        <v>6</v>
      </c>
      <c r="B14" s="101" t="s">
        <v>667</v>
      </c>
      <c r="C14" s="101" t="s">
        <v>474</v>
      </c>
      <c r="D14" s="101" t="s">
        <v>498</v>
      </c>
      <c r="E14" s="102" t="s">
        <v>8</v>
      </c>
      <c r="F14" s="103">
        <v>39315</v>
      </c>
      <c r="G14" s="96" t="s">
        <v>212</v>
      </c>
      <c r="H14" s="96" t="s">
        <v>357</v>
      </c>
      <c r="I14" s="98" t="s">
        <v>375</v>
      </c>
      <c r="J14" s="96" t="s">
        <v>374</v>
      </c>
      <c r="K14" s="99" t="s">
        <v>317</v>
      </c>
      <c r="L14" s="100">
        <v>7</v>
      </c>
      <c r="M14" s="100">
        <v>7</v>
      </c>
      <c r="N14" s="95" t="s">
        <v>3</v>
      </c>
      <c r="O14" s="100">
        <v>25</v>
      </c>
    </row>
    <row r="15" spans="1:15" ht="30" customHeight="1">
      <c r="A15" s="94">
        <v>7</v>
      </c>
      <c r="B15" s="101" t="s">
        <v>668</v>
      </c>
      <c r="C15" s="101" t="s">
        <v>595</v>
      </c>
      <c r="D15" s="101" t="s">
        <v>669</v>
      </c>
      <c r="E15" s="102" t="s">
        <v>7</v>
      </c>
      <c r="F15" s="103">
        <v>39341</v>
      </c>
      <c r="G15" s="96" t="s">
        <v>212</v>
      </c>
      <c r="H15" s="96" t="s">
        <v>357</v>
      </c>
      <c r="I15" s="98" t="s">
        <v>375</v>
      </c>
      <c r="J15" s="96" t="s">
        <v>374</v>
      </c>
      <c r="K15" s="99" t="s">
        <v>317</v>
      </c>
      <c r="L15" s="100">
        <v>7</v>
      </c>
      <c r="M15" s="100">
        <v>7</v>
      </c>
      <c r="N15" s="95" t="s">
        <v>3</v>
      </c>
      <c r="O15" s="100">
        <v>25</v>
      </c>
    </row>
    <row r="16" spans="1:15" ht="30" customHeight="1">
      <c r="A16" s="94">
        <v>8</v>
      </c>
      <c r="B16" s="101" t="s">
        <v>671</v>
      </c>
      <c r="C16" s="101" t="s">
        <v>672</v>
      </c>
      <c r="D16" s="101" t="s">
        <v>616</v>
      </c>
      <c r="E16" s="102" t="s">
        <v>7</v>
      </c>
      <c r="F16" s="103">
        <v>39353</v>
      </c>
      <c r="G16" s="96" t="s">
        <v>212</v>
      </c>
      <c r="H16" s="96" t="s">
        <v>357</v>
      </c>
      <c r="I16" s="98" t="s">
        <v>375</v>
      </c>
      <c r="J16" s="96" t="s">
        <v>374</v>
      </c>
      <c r="K16" s="99" t="s">
        <v>317</v>
      </c>
      <c r="L16" s="100">
        <v>7</v>
      </c>
      <c r="M16" s="100">
        <v>7</v>
      </c>
      <c r="N16" s="95" t="s">
        <v>3</v>
      </c>
      <c r="O16" s="100">
        <v>25</v>
      </c>
    </row>
    <row r="17" spans="1:15" ht="30" customHeight="1">
      <c r="A17" s="94">
        <v>9</v>
      </c>
      <c r="B17" s="101" t="s">
        <v>677</v>
      </c>
      <c r="C17" s="101" t="s">
        <v>678</v>
      </c>
      <c r="D17" s="101" t="s">
        <v>529</v>
      </c>
      <c r="E17" s="102" t="s">
        <v>8</v>
      </c>
      <c r="F17" s="103">
        <v>39317</v>
      </c>
      <c r="G17" s="96" t="s">
        <v>212</v>
      </c>
      <c r="H17" s="96" t="s">
        <v>357</v>
      </c>
      <c r="I17" s="98" t="s">
        <v>375</v>
      </c>
      <c r="J17" s="96" t="s">
        <v>374</v>
      </c>
      <c r="K17" s="99" t="s">
        <v>317</v>
      </c>
      <c r="L17" s="100">
        <v>7</v>
      </c>
      <c r="M17" s="100">
        <v>7</v>
      </c>
      <c r="N17" s="95" t="s">
        <v>3</v>
      </c>
      <c r="O17" s="100">
        <v>25</v>
      </c>
    </row>
    <row r="18" spans="1:15" ht="30" customHeight="1">
      <c r="A18" s="94">
        <v>10</v>
      </c>
      <c r="B18" s="101" t="s">
        <v>685</v>
      </c>
      <c r="C18" s="101" t="s">
        <v>471</v>
      </c>
      <c r="D18" s="101" t="s">
        <v>527</v>
      </c>
      <c r="E18" s="102" t="s">
        <v>8</v>
      </c>
      <c r="F18" s="103">
        <v>39158</v>
      </c>
      <c r="G18" s="96" t="s">
        <v>212</v>
      </c>
      <c r="H18" s="96" t="s">
        <v>357</v>
      </c>
      <c r="I18" s="98" t="s">
        <v>375</v>
      </c>
      <c r="J18" s="96" t="s">
        <v>374</v>
      </c>
      <c r="K18" s="99" t="s">
        <v>317</v>
      </c>
      <c r="L18" s="100">
        <v>7</v>
      </c>
      <c r="M18" s="100">
        <v>7</v>
      </c>
      <c r="N18" s="95" t="s">
        <v>3</v>
      </c>
      <c r="O18" s="100">
        <v>25</v>
      </c>
    </row>
    <row r="19" spans="1:15" ht="30" customHeight="1">
      <c r="A19" s="94">
        <v>11</v>
      </c>
      <c r="B19" s="95" t="s">
        <v>810</v>
      </c>
      <c r="C19" s="95" t="s">
        <v>811</v>
      </c>
      <c r="D19" s="95" t="s">
        <v>812</v>
      </c>
      <c r="E19" s="96" t="s">
        <v>7</v>
      </c>
      <c r="F19" s="97">
        <v>39093</v>
      </c>
      <c r="G19" s="96" t="s">
        <v>212</v>
      </c>
      <c r="H19" s="96" t="s">
        <v>357</v>
      </c>
      <c r="I19" s="98" t="s">
        <v>409</v>
      </c>
      <c r="J19" s="96" t="s">
        <v>408</v>
      </c>
      <c r="K19" s="99" t="s">
        <v>317</v>
      </c>
      <c r="L19" s="100">
        <v>7</v>
      </c>
      <c r="M19" s="100">
        <v>7</v>
      </c>
      <c r="N19" s="95" t="s">
        <v>3</v>
      </c>
      <c r="O19" s="100">
        <v>25</v>
      </c>
    </row>
    <row r="20" spans="1:15" ht="30" customHeight="1">
      <c r="A20" s="94">
        <v>12</v>
      </c>
      <c r="B20" s="95" t="s">
        <v>813</v>
      </c>
      <c r="C20" s="95" t="s">
        <v>678</v>
      </c>
      <c r="D20" s="95" t="s">
        <v>643</v>
      </c>
      <c r="E20" s="96" t="s">
        <v>8</v>
      </c>
      <c r="F20" s="97">
        <v>39479</v>
      </c>
      <c r="G20" s="96" t="s">
        <v>212</v>
      </c>
      <c r="H20" s="96" t="s">
        <v>357</v>
      </c>
      <c r="I20" s="98" t="s">
        <v>409</v>
      </c>
      <c r="J20" s="96" t="s">
        <v>408</v>
      </c>
      <c r="K20" s="99" t="s">
        <v>317</v>
      </c>
      <c r="L20" s="100">
        <v>7</v>
      </c>
      <c r="M20" s="100">
        <v>7</v>
      </c>
      <c r="N20" s="95" t="s">
        <v>3</v>
      </c>
      <c r="O20" s="100">
        <v>24</v>
      </c>
    </row>
    <row r="21" spans="1:15" ht="30" customHeight="1">
      <c r="A21" s="94">
        <v>13</v>
      </c>
      <c r="B21" s="95" t="s">
        <v>983</v>
      </c>
      <c r="C21" s="95" t="s">
        <v>984</v>
      </c>
      <c r="D21" s="95" t="s">
        <v>476</v>
      </c>
      <c r="E21" s="96" t="s">
        <v>8</v>
      </c>
      <c r="F21" s="97">
        <v>39535</v>
      </c>
      <c r="G21" s="96" t="s">
        <v>212</v>
      </c>
      <c r="H21" s="96" t="s">
        <v>357</v>
      </c>
      <c r="I21" s="98" t="s">
        <v>401</v>
      </c>
      <c r="J21" s="96" t="s">
        <v>400</v>
      </c>
      <c r="K21" s="99" t="s">
        <v>317</v>
      </c>
      <c r="L21" s="100">
        <v>7</v>
      </c>
      <c r="M21" s="100">
        <v>7</v>
      </c>
      <c r="N21" s="95" t="s">
        <v>3</v>
      </c>
      <c r="O21" s="100">
        <v>23</v>
      </c>
    </row>
    <row r="22" spans="1:15" ht="30" customHeight="1">
      <c r="A22" s="34">
        <v>14</v>
      </c>
      <c r="B22" s="45" t="s">
        <v>814</v>
      </c>
      <c r="C22" s="45" t="s">
        <v>468</v>
      </c>
      <c r="D22" s="45" t="s">
        <v>815</v>
      </c>
      <c r="E22" s="46" t="s">
        <v>8</v>
      </c>
      <c r="F22" s="47">
        <v>39479</v>
      </c>
      <c r="G22" s="46" t="s">
        <v>212</v>
      </c>
      <c r="H22" s="46" t="s">
        <v>357</v>
      </c>
      <c r="I22" s="44" t="s">
        <v>409</v>
      </c>
      <c r="J22" s="46" t="s">
        <v>408</v>
      </c>
      <c r="K22" s="77" t="s">
        <v>317</v>
      </c>
      <c r="L22" s="49">
        <v>7</v>
      </c>
      <c r="M22" s="49">
        <v>7</v>
      </c>
      <c r="N22" s="45" t="s">
        <v>14</v>
      </c>
      <c r="O22" s="49">
        <v>22</v>
      </c>
    </row>
    <row r="23" spans="1:15" ht="30" customHeight="1">
      <c r="A23" s="34">
        <v>15</v>
      </c>
      <c r="B23" s="45" t="s">
        <v>816</v>
      </c>
      <c r="C23" s="45" t="s">
        <v>598</v>
      </c>
      <c r="D23" s="45" t="s">
        <v>817</v>
      </c>
      <c r="E23" s="46" t="s">
        <v>7</v>
      </c>
      <c r="F23" s="47">
        <v>39463</v>
      </c>
      <c r="G23" s="46" t="s">
        <v>212</v>
      </c>
      <c r="H23" s="46" t="s">
        <v>357</v>
      </c>
      <c r="I23" s="44" t="s">
        <v>409</v>
      </c>
      <c r="J23" s="46" t="s">
        <v>408</v>
      </c>
      <c r="K23" s="77" t="s">
        <v>317</v>
      </c>
      <c r="L23" s="49">
        <v>7</v>
      </c>
      <c r="M23" s="49">
        <v>7</v>
      </c>
      <c r="N23" s="45" t="s">
        <v>14</v>
      </c>
      <c r="O23" s="49">
        <v>20</v>
      </c>
    </row>
    <row r="24" spans="1:15" ht="30" customHeight="1">
      <c r="A24" s="34">
        <v>16</v>
      </c>
      <c r="B24" s="45" t="s">
        <v>818</v>
      </c>
      <c r="C24" s="45" t="s">
        <v>763</v>
      </c>
      <c r="D24" s="45" t="s">
        <v>806</v>
      </c>
      <c r="E24" s="46" t="s">
        <v>7</v>
      </c>
      <c r="F24" s="47">
        <v>39382</v>
      </c>
      <c r="G24" s="46" t="s">
        <v>212</v>
      </c>
      <c r="H24" s="46" t="s">
        <v>357</v>
      </c>
      <c r="I24" s="44" t="s">
        <v>409</v>
      </c>
      <c r="J24" s="46" t="s">
        <v>408</v>
      </c>
      <c r="K24" s="77" t="s">
        <v>317</v>
      </c>
      <c r="L24" s="49">
        <v>7</v>
      </c>
      <c r="M24" s="49">
        <v>7</v>
      </c>
      <c r="N24" s="45" t="s">
        <v>14</v>
      </c>
      <c r="O24" s="49">
        <v>19</v>
      </c>
    </row>
    <row r="25" spans="1:15" ht="30" customHeight="1">
      <c r="A25" s="34">
        <v>17</v>
      </c>
      <c r="B25" s="45" t="s">
        <v>819</v>
      </c>
      <c r="C25" s="45" t="s">
        <v>573</v>
      </c>
      <c r="D25" s="45" t="s">
        <v>820</v>
      </c>
      <c r="E25" s="46" t="s">
        <v>8</v>
      </c>
      <c r="F25" s="47">
        <v>39267</v>
      </c>
      <c r="G25" s="46" t="s">
        <v>212</v>
      </c>
      <c r="H25" s="46" t="s">
        <v>357</v>
      </c>
      <c r="I25" s="44" t="s">
        <v>409</v>
      </c>
      <c r="J25" s="46" t="s">
        <v>408</v>
      </c>
      <c r="K25" s="77" t="s">
        <v>317</v>
      </c>
      <c r="L25" s="49">
        <v>7</v>
      </c>
      <c r="M25" s="49">
        <v>7</v>
      </c>
      <c r="N25" s="45" t="s">
        <v>14</v>
      </c>
      <c r="O25" s="49">
        <v>19</v>
      </c>
    </row>
    <row r="26" spans="1:15" ht="30" customHeight="1">
      <c r="A26" s="34">
        <v>18</v>
      </c>
      <c r="B26" s="79" t="s">
        <v>682</v>
      </c>
      <c r="C26" s="79" t="s">
        <v>683</v>
      </c>
      <c r="D26" s="79" t="s">
        <v>552</v>
      </c>
      <c r="E26" s="80" t="s">
        <v>8</v>
      </c>
      <c r="F26" s="81">
        <v>39055</v>
      </c>
      <c r="G26" s="46" t="s">
        <v>212</v>
      </c>
      <c r="H26" s="46" t="s">
        <v>357</v>
      </c>
      <c r="I26" s="44" t="s">
        <v>375</v>
      </c>
      <c r="J26" s="46" t="s">
        <v>374</v>
      </c>
      <c r="K26" s="77" t="s">
        <v>317</v>
      </c>
      <c r="L26" s="49">
        <v>7</v>
      </c>
      <c r="M26" s="49">
        <v>7</v>
      </c>
      <c r="N26" s="45" t="s">
        <v>14</v>
      </c>
      <c r="O26" s="49">
        <v>18</v>
      </c>
    </row>
    <row r="27" spans="1:15" ht="30" customHeight="1">
      <c r="A27" s="34">
        <v>19</v>
      </c>
      <c r="B27" s="45" t="s">
        <v>821</v>
      </c>
      <c r="C27" s="45" t="s">
        <v>822</v>
      </c>
      <c r="D27" s="45" t="s">
        <v>498</v>
      </c>
      <c r="E27" s="46" t="s">
        <v>8</v>
      </c>
      <c r="F27" s="47">
        <v>39145</v>
      </c>
      <c r="G27" s="46" t="s">
        <v>212</v>
      </c>
      <c r="H27" s="46" t="s">
        <v>357</v>
      </c>
      <c r="I27" s="44" t="s">
        <v>409</v>
      </c>
      <c r="J27" s="46" t="s">
        <v>408</v>
      </c>
      <c r="K27" s="77" t="s">
        <v>317</v>
      </c>
      <c r="L27" s="49">
        <v>7</v>
      </c>
      <c r="M27" s="49">
        <v>7</v>
      </c>
      <c r="N27" s="45" t="s">
        <v>14</v>
      </c>
      <c r="O27" s="49">
        <v>18</v>
      </c>
    </row>
    <row r="28" spans="1:15" ht="30" customHeight="1">
      <c r="A28" s="34">
        <v>20</v>
      </c>
      <c r="B28" s="45" t="s">
        <v>823</v>
      </c>
      <c r="C28" s="45" t="s">
        <v>516</v>
      </c>
      <c r="D28" s="45" t="s">
        <v>476</v>
      </c>
      <c r="E28" s="46" t="s">
        <v>8</v>
      </c>
      <c r="F28" s="47">
        <v>39268</v>
      </c>
      <c r="G28" s="46" t="s">
        <v>212</v>
      </c>
      <c r="H28" s="46" t="s">
        <v>357</v>
      </c>
      <c r="I28" s="44" t="s">
        <v>409</v>
      </c>
      <c r="J28" s="46" t="s">
        <v>408</v>
      </c>
      <c r="K28" s="77" t="s">
        <v>317</v>
      </c>
      <c r="L28" s="49">
        <v>7</v>
      </c>
      <c r="M28" s="49">
        <v>7</v>
      </c>
      <c r="N28" s="45" t="s">
        <v>14</v>
      </c>
      <c r="O28" s="49">
        <v>18</v>
      </c>
    </row>
    <row r="29" spans="1:15" ht="30" customHeight="1">
      <c r="A29" s="34">
        <v>21</v>
      </c>
      <c r="B29" s="45" t="s">
        <v>594</v>
      </c>
      <c r="C29" s="45" t="s">
        <v>595</v>
      </c>
      <c r="D29" s="45" t="s">
        <v>596</v>
      </c>
      <c r="E29" s="46" t="s">
        <v>7</v>
      </c>
      <c r="F29" s="47">
        <v>39274</v>
      </c>
      <c r="G29" s="46" t="s">
        <v>212</v>
      </c>
      <c r="H29" s="46" t="s">
        <v>357</v>
      </c>
      <c r="I29" s="44" t="s">
        <v>435</v>
      </c>
      <c r="J29" s="46" t="s">
        <v>430</v>
      </c>
      <c r="K29" s="77" t="s">
        <v>317</v>
      </c>
      <c r="L29" s="49">
        <v>7</v>
      </c>
      <c r="M29" s="49">
        <v>7</v>
      </c>
      <c r="N29" s="45" t="s">
        <v>14</v>
      </c>
      <c r="O29" s="49">
        <v>17</v>
      </c>
    </row>
    <row r="30" spans="1:15" ht="30" customHeight="1">
      <c r="A30" s="34">
        <v>22</v>
      </c>
      <c r="B30" s="45" t="s">
        <v>597</v>
      </c>
      <c r="C30" s="45" t="s">
        <v>598</v>
      </c>
      <c r="D30" s="45" t="s">
        <v>599</v>
      </c>
      <c r="E30" s="46" t="s">
        <v>7</v>
      </c>
      <c r="F30" s="47">
        <v>39356</v>
      </c>
      <c r="G30" s="46" t="s">
        <v>212</v>
      </c>
      <c r="H30" s="46" t="s">
        <v>357</v>
      </c>
      <c r="I30" s="44" t="s">
        <v>435</v>
      </c>
      <c r="J30" s="46" t="s">
        <v>430</v>
      </c>
      <c r="K30" s="77" t="s">
        <v>317</v>
      </c>
      <c r="L30" s="49">
        <v>7</v>
      </c>
      <c r="M30" s="49">
        <v>7</v>
      </c>
      <c r="N30" s="45" t="s">
        <v>14</v>
      </c>
      <c r="O30" s="49">
        <v>17</v>
      </c>
    </row>
    <row r="31" spans="1:15" ht="30" customHeight="1">
      <c r="A31" s="34">
        <v>23</v>
      </c>
      <c r="B31" s="79" t="s">
        <v>670</v>
      </c>
      <c r="C31" s="79" t="s">
        <v>471</v>
      </c>
      <c r="D31" s="79" t="s">
        <v>479</v>
      </c>
      <c r="E31" s="80" t="s">
        <v>8</v>
      </c>
      <c r="F31" s="81">
        <v>39513</v>
      </c>
      <c r="G31" s="46" t="s">
        <v>212</v>
      </c>
      <c r="H31" s="46" t="s">
        <v>357</v>
      </c>
      <c r="I31" s="44" t="s">
        <v>375</v>
      </c>
      <c r="J31" s="46" t="s">
        <v>374</v>
      </c>
      <c r="K31" s="77" t="s">
        <v>317</v>
      </c>
      <c r="L31" s="49">
        <v>7</v>
      </c>
      <c r="M31" s="49">
        <v>7</v>
      </c>
      <c r="N31" s="45" t="s">
        <v>14</v>
      </c>
      <c r="O31" s="49">
        <v>17</v>
      </c>
    </row>
    <row r="32" spans="1:15" ht="30" customHeight="1">
      <c r="A32" s="34">
        <v>24</v>
      </c>
      <c r="B32" s="45" t="s">
        <v>824</v>
      </c>
      <c r="C32" s="45" t="s">
        <v>754</v>
      </c>
      <c r="D32" s="45" t="s">
        <v>525</v>
      </c>
      <c r="E32" s="46" t="s">
        <v>8</v>
      </c>
      <c r="F32" s="47">
        <v>39561</v>
      </c>
      <c r="G32" s="46" t="s">
        <v>212</v>
      </c>
      <c r="H32" s="46" t="s">
        <v>357</v>
      </c>
      <c r="I32" s="44" t="s">
        <v>409</v>
      </c>
      <c r="J32" s="46" t="s">
        <v>408</v>
      </c>
      <c r="K32" s="77" t="s">
        <v>317</v>
      </c>
      <c r="L32" s="49">
        <v>7</v>
      </c>
      <c r="M32" s="49">
        <v>7</v>
      </c>
      <c r="N32" s="45" t="s">
        <v>14</v>
      </c>
      <c r="O32" s="49">
        <v>17</v>
      </c>
    </row>
    <row r="33" spans="1:15" ht="30" customHeight="1">
      <c r="A33" s="34">
        <v>25</v>
      </c>
      <c r="B33" s="45" t="s">
        <v>825</v>
      </c>
      <c r="C33" s="45" t="s">
        <v>751</v>
      </c>
      <c r="D33" s="45" t="s">
        <v>450</v>
      </c>
      <c r="E33" s="46" t="s">
        <v>8</v>
      </c>
      <c r="F33" s="47">
        <v>39196</v>
      </c>
      <c r="G33" s="46" t="s">
        <v>212</v>
      </c>
      <c r="H33" s="46" t="s">
        <v>357</v>
      </c>
      <c r="I33" s="44" t="s">
        <v>409</v>
      </c>
      <c r="J33" s="46" t="s">
        <v>408</v>
      </c>
      <c r="K33" s="77" t="s">
        <v>317</v>
      </c>
      <c r="L33" s="49">
        <v>7</v>
      </c>
      <c r="M33" s="49">
        <v>7</v>
      </c>
      <c r="N33" s="45" t="s">
        <v>14</v>
      </c>
      <c r="O33" s="49">
        <v>17</v>
      </c>
    </row>
    <row r="34" spans="1:15" ht="30" customHeight="1">
      <c r="A34" s="34">
        <v>26</v>
      </c>
      <c r="B34" s="45" t="s">
        <v>826</v>
      </c>
      <c r="C34" s="45" t="s">
        <v>827</v>
      </c>
      <c r="D34" s="45" t="s">
        <v>472</v>
      </c>
      <c r="E34" s="46" t="s">
        <v>8</v>
      </c>
      <c r="F34" s="47">
        <v>39287</v>
      </c>
      <c r="G34" s="46" t="s">
        <v>212</v>
      </c>
      <c r="H34" s="46" t="s">
        <v>357</v>
      </c>
      <c r="I34" s="44" t="s">
        <v>409</v>
      </c>
      <c r="J34" s="46" t="s">
        <v>408</v>
      </c>
      <c r="K34" s="77" t="s">
        <v>317</v>
      </c>
      <c r="L34" s="49">
        <v>7</v>
      </c>
      <c r="M34" s="49">
        <v>7</v>
      </c>
      <c r="N34" s="45" t="s">
        <v>14</v>
      </c>
      <c r="O34" s="49">
        <v>17</v>
      </c>
    </row>
    <row r="35" spans="1:15" ht="30" customHeight="1">
      <c r="A35" s="34">
        <v>27</v>
      </c>
      <c r="B35" s="45" t="s">
        <v>600</v>
      </c>
      <c r="C35" s="45" t="s">
        <v>601</v>
      </c>
      <c r="D35" s="45" t="s">
        <v>602</v>
      </c>
      <c r="E35" s="46" t="s">
        <v>7</v>
      </c>
      <c r="F35" s="47">
        <v>39715</v>
      </c>
      <c r="G35" s="46" t="s">
        <v>212</v>
      </c>
      <c r="H35" s="46" t="s">
        <v>357</v>
      </c>
      <c r="I35" s="44" t="s">
        <v>435</v>
      </c>
      <c r="J35" s="46" t="s">
        <v>430</v>
      </c>
      <c r="K35" s="77" t="s">
        <v>317</v>
      </c>
      <c r="L35" s="49">
        <v>7</v>
      </c>
      <c r="M35" s="49">
        <v>7</v>
      </c>
      <c r="N35" s="45" t="s">
        <v>14</v>
      </c>
      <c r="O35" s="49">
        <v>16</v>
      </c>
    </row>
    <row r="36" spans="1:15" ht="30" customHeight="1">
      <c r="A36" s="34">
        <v>28</v>
      </c>
      <c r="B36" s="79" t="s">
        <v>673</v>
      </c>
      <c r="C36" s="79" t="s">
        <v>674</v>
      </c>
      <c r="D36" s="79" t="s">
        <v>501</v>
      </c>
      <c r="E36" s="80" t="s">
        <v>8</v>
      </c>
      <c r="F36" s="81">
        <v>39247</v>
      </c>
      <c r="G36" s="46" t="s">
        <v>212</v>
      </c>
      <c r="H36" s="46" t="s">
        <v>357</v>
      </c>
      <c r="I36" s="44" t="s">
        <v>375</v>
      </c>
      <c r="J36" s="46" t="s">
        <v>374</v>
      </c>
      <c r="K36" s="77" t="s">
        <v>317</v>
      </c>
      <c r="L36" s="49">
        <v>7</v>
      </c>
      <c r="M36" s="49">
        <v>7</v>
      </c>
      <c r="N36" s="45" t="s">
        <v>14</v>
      </c>
      <c r="O36" s="49">
        <v>16</v>
      </c>
    </row>
    <row r="37" spans="1:15" ht="30" customHeight="1">
      <c r="A37" s="34">
        <v>29</v>
      </c>
      <c r="B37" s="79" t="s">
        <v>675</v>
      </c>
      <c r="C37" s="79" t="s">
        <v>676</v>
      </c>
      <c r="D37" s="79" t="s">
        <v>525</v>
      </c>
      <c r="E37" s="80" t="s">
        <v>8</v>
      </c>
      <c r="F37" s="81">
        <v>39291</v>
      </c>
      <c r="G37" s="46" t="s">
        <v>212</v>
      </c>
      <c r="H37" s="46" t="s">
        <v>357</v>
      </c>
      <c r="I37" s="44" t="s">
        <v>375</v>
      </c>
      <c r="J37" s="46" t="s">
        <v>374</v>
      </c>
      <c r="K37" s="77" t="s">
        <v>317</v>
      </c>
      <c r="L37" s="49">
        <v>7</v>
      </c>
      <c r="M37" s="49">
        <v>7</v>
      </c>
      <c r="N37" s="45" t="s">
        <v>14</v>
      </c>
      <c r="O37" s="49">
        <v>16</v>
      </c>
    </row>
    <row r="38" spans="1:15" ht="30" customHeight="1">
      <c r="A38" s="34">
        <v>30</v>
      </c>
      <c r="B38" s="45" t="s">
        <v>828</v>
      </c>
      <c r="C38" s="45" t="s">
        <v>716</v>
      </c>
      <c r="D38" s="45" t="s">
        <v>557</v>
      </c>
      <c r="E38" s="46" t="s">
        <v>7</v>
      </c>
      <c r="F38" s="47">
        <v>39167</v>
      </c>
      <c r="G38" s="46" t="s">
        <v>212</v>
      </c>
      <c r="H38" s="46" t="s">
        <v>357</v>
      </c>
      <c r="I38" s="44" t="s">
        <v>409</v>
      </c>
      <c r="J38" s="46" t="s">
        <v>408</v>
      </c>
      <c r="K38" s="77" t="s">
        <v>317</v>
      </c>
      <c r="L38" s="49">
        <v>7</v>
      </c>
      <c r="M38" s="49">
        <v>7</v>
      </c>
      <c r="N38" s="45" t="s">
        <v>14</v>
      </c>
      <c r="O38" s="49">
        <v>16</v>
      </c>
    </row>
    <row r="39" spans="1:15" ht="30" customHeight="1">
      <c r="A39" s="34">
        <v>31</v>
      </c>
      <c r="B39" s="45" t="s">
        <v>829</v>
      </c>
      <c r="C39" s="45" t="s">
        <v>830</v>
      </c>
      <c r="D39" s="45" t="s">
        <v>831</v>
      </c>
      <c r="E39" s="46" t="s">
        <v>8</v>
      </c>
      <c r="F39" s="47">
        <v>39368</v>
      </c>
      <c r="G39" s="46" t="s">
        <v>212</v>
      </c>
      <c r="H39" s="46" t="s">
        <v>357</v>
      </c>
      <c r="I39" s="44" t="s">
        <v>409</v>
      </c>
      <c r="J39" s="46" t="s">
        <v>408</v>
      </c>
      <c r="K39" s="77" t="s">
        <v>317</v>
      </c>
      <c r="L39" s="49">
        <v>7</v>
      </c>
      <c r="M39" s="49">
        <v>7</v>
      </c>
      <c r="N39" s="45" t="s">
        <v>14</v>
      </c>
      <c r="O39" s="49">
        <v>16</v>
      </c>
    </row>
    <row r="40" spans="1:15" ht="30" customHeight="1">
      <c r="A40" s="34">
        <v>32</v>
      </c>
      <c r="B40" s="45" t="s">
        <v>603</v>
      </c>
      <c r="C40" s="45" t="s">
        <v>604</v>
      </c>
      <c r="D40" s="45" t="s">
        <v>605</v>
      </c>
      <c r="E40" s="46" t="s">
        <v>8</v>
      </c>
      <c r="F40" s="47">
        <v>39116</v>
      </c>
      <c r="G40" s="46" t="s">
        <v>212</v>
      </c>
      <c r="H40" s="46" t="s">
        <v>357</v>
      </c>
      <c r="I40" s="44" t="s">
        <v>435</v>
      </c>
      <c r="J40" s="46" t="s">
        <v>430</v>
      </c>
      <c r="K40" s="77" t="s">
        <v>317</v>
      </c>
      <c r="L40" s="49">
        <v>7</v>
      </c>
      <c r="M40" s="49">
        <v>7</v>
      </c>
      <c r="N40" s="45" t="s">
        <v>14</v>
      </c>
      <c r="O40" s="49">
        <v>15</v>
      </c>
    </row>
    <row r="41" spans="1:15" ht="30" customHeight="1">
      <c r="A41" s="34">
        <v>33</v>
      </c>
      <c r="B41" s="45" t="s">
        <v>832</v>
      </c>
      <c r="C41" s="45" t="s">
        <v>468</v>
      </c>
      <c r="D41" s="45" t="s">
        <v>833</v>
      </c>
      <c r="E41" s="46" t="s">
        <v>8</v>
      </c>
      <c r="F41" s="47">
        <v>39315</v>
      </c>
      <c r="G41" s="46" t="s">
        <v>212</v>
      </c>
      <c r="H41" s="46" t="s">
        <v>357</v>
      </c>
      <c r="I41" s="44" t="s">
        <v>409</v>
      </c>
      <c r="J41" s="46" t="s">
        <v>408</v>
      </c>
      <c r="K41" s="77" t="s">
        <v>317</v>
      </c>
      <c r="L41" s="49">
        <v>7</v>
      </c>
      <c r="M41" s="49">
        <v>7</v>
      </c>
      <c r="N41" s="45" t="s">
        <v>14</v>
      </c>
      <c r="O41" s="49">
        <v>15</v>
      </c>
    </row>
    <row r="42" spans="1:15" ht="30" customHeight="1">
      <c r="A42" s="34">
        <v>34</v>
      </c>
      <c r="B42" s="45" t="s">
        <v>606</v>
      </c>
      <c r="C42" s="45" t="s">
        <v>607</v>
      </c>
      <c r="D42" s="45" t="s">
        <v>557</v>
      </c>
      <c r="E42" s="46" t="s">
        <v>7</v>
      </c>
      <c r="F42" s="47">
        <v>39458</v>
      </c>
      <c r="G42" s="46" t="s">
        <v>212</v>
      </c>
      <c r="H42" s="46" t="s">
        <v>357</v>
      </c>
      <c r="I42" s="44" t="s">
        <v>435</v>
      </c>
      <c r="J42" s="46" t="s">
        <v>430</v>
      </c>
      <c r="K42" s="77" t="s">
        <v>317</v>
      </c>
      <c r="L42" s="49">
        <v>7</v>
      </c>
      <c r="M42" s="49">
        <v>7</v>
      </c>
      <c r="N42" s="45" t="s">
        <v>14</v>
      </c>
      <c r="O42" s="49">
        <v>14</v>
      </c>
    </row>
    <row r="43" spans="1:15" ht="30" customHeight="1">
      <c r="A43" s="34">
        <v>35</v>
      </c>
      <c r="B43" s="45" t="s">
        <v>834</v>
      </c>
      <c r="C43" s="45" t="s">
        <v>628</v>
      </c>
      <c r="D43" s="45" t="s">
        <v>557</v>
      </c>
      <c r="E43" s="46" t="s">
        <v>7</v>
      </c>
      <c r="F43" s="47">
        <v>39369</v>
      </c>
      <c r="G43" s="46" t="s">
        <v>212</v>
      </c>
      <c r="H43" s="46" t="s">
        <v>357</v>
      </c>
      <c r="I43" s="44" t="s">
        <v>409</v>
      </c>
      <c r="J43" s="46" t="s">
        <v>408</v>
      </c>
      <c r="K43" s="77" t="s">
        <v>317</v>
      </c>
      <c r="L43" s="49">
        <v>7</v>
      </c>
      <c r="M43" s="49">
        <v>7</v>
      </c>
      <c r="N43" s="45" t="s">
        <v>14</v>
      </c>
      <c r="O43" s="49">
        <v>14</v>
      </c>
    </row>
    <row r="44" spans="1:15" ht="30" customHeight="1">
      <c r="A44" s="34">
        <v>36</v>
      </c>
      <c r="B44" s="45" t="s">
        <v>608</v>
      </c>
      <c r="C44" s="45" t="s">
        <v>564</v>
      </c>
      <c r="D44" s="45" t="s">
        <v>456</v>
      </c>
      <c r="E44" s="46" t="s">
        <v>7</v>
      </c>
      <c r="F44" s="47">
        <v>39379</v>
      </c>
      <c r="G44" s="46" t="s">
        <v>212</v>
      </c>
      <c r="H44" s="46" t="s">
        <v>357</v>
      </c>
      <c r="I44" s="44" t="s">
        <v>435</v>
      </c>
      <c r="J44" s="46" t="s">
        <v>430</v>
      </c>
      <c r="K44" s="77" t="s">
        <v>317</v>
      </c>
      <c r="L44" s="49">
        <v>7</v>
      </c>
      <c r="M44" s="49">
        <v>7</v>
      </c>
      <c r="N44" s="45" t="s">
        <v>14</v>
      </c>
      <c r="O44" s="49">
        <v>12</v>
      </c>
    </row>
    <row r="45" spans="1:15" ht="30" customHeight="1">
      <c r="A45" s="34">
        <v>37</v>
      </c>
      <c r="B45" s="45" t="s">
        <v>609</v>
      </c>
      <c r="C45" s="45" t="s">
        <v>610</v>
      </c>
      <c r="D45" s="45" t="s">
        <v>611</v>
      </c>
      <c r="E45" s="46" t="s">
        <v>8</v>
      </c>
      <c r="F45" s="47">
        <v>39070</v>
      </c>
      <c r="G45" s="46" t="s">
        <v>212</v>
      </c>
      <c r="H45" s="46" t="s">
        <v>357</v>
      </c>
      <c r="I45" s="44" t="s">
        <v>435</v>
      </c>
      <c r="J45" s="46" t="s">
        <v>430</v>
      </c>
      <c r="K45" s="77" t="s">
        <v>317</v>
      </c>
      <c r="L45" s="49">
        <v>7</v>
      </c>
      <c r="M45" s="49">
        <v>7</v>
      </c>
      <c r="N45" s="45" t="s">
        <v>14</v>
      </c>
      <c r="O45" s="49">
        <v>12</v>
      </c>
    </row>
    <row r="46" spans="1:15" ht="30" customHeight="1">
      <c r="A46" s="34">
        <v>38</v>
      </c>
      <c r="B46" s="79" t="s">
        <v>680</v>
      </c>
      <c r="C46" s="79" t="s">
        <v>503</v>
      </c>
      <c r="D46" s="79" t="s">
        <v>681</v>
      </c>
      <c r="E46" s="80" t="s">
        <v>7</v>
      </c>
      <c r="F46" s="81">
        <v>38988</v>
      </c>
      <c r="G46" s="46" t="s">
        <v>212</v>
      </c>
      <c r="H46" s="46" t="s">
        <v>357</v>
      </c>
      <c r="I46" s="44" t="s">
        <v>375</v>
      </c>
      <c r="J46" s="46" t="s">
        <v>374</v>
      </c>
      <c r="K46" s="77" t="s">
        <v>317</v>
      </c>
      <c r="L46" s="49">
        <v>7</v>
      </c>
      <c r="M46" s="49">
        <v>7</v>
      </c>
      <c r="N46" s="45" t="s">
        <v>14</v>
      </c>
      <c r="O46" s="49">
        <v>12</v>
      </c>
    </row>
    <row r="47" spans="1:15" ht="30" customHeight="1">
      <c r="A47" s="34">
        <v>39</v>
      </c>
      <c r="B47" s="45" t="s">
        <v>636</v>
      </c>
      <c r="C47" s="45" t="s">
        <v>835</v>
      </c>
      <c r="D47" s="45" t="s">
        <v>602</v>
      </c>
      <c r="E47" s="46" t="s">
        <v>7</v>
      </c>
      <c r="F47" s="47">
        <v>39092</v>
      </c>
      <c r="G47" s="46" t="s">
        <v>212</v>
      </c>
      <c r="H47" s="46" t="s">
        <v>357</v>
      </c>
      <c r="I47" s="44" t="s">
        <v>409</v>
      </c>
      <c r="J47" s="46" t="s">
        <v>408</v>
      </c>
      <c r="K47" s="77" t="s">
        <v>317</v>
      </c>
      <c r="L47" s="49">
        <v>7</v>
      </c>
      <c r="M47" s="49">
        <v>7</v>
      </c>
      <c r="N47" s="45" t="s">
        <v>14</v>
      </c>
      <c r="O47" s="49">
        <v>12</v>
      </c>
    </row>
    <row r="48" spans="1:15" ht="30" customHeight="1">
      <c r="A48" s="34">
        <v>40</v>
      </c>
      <c r="B48" s="45" t="s">
        <v>976</v>
      </c>
      <c r="C48" s="45" t="s">
        <v>977</v>
      </c>
      <c r="D48" s="45" t="s">
        <v>602</v>
      </c>
      <c r="E48" s="46" t="s">
        <v>7</v>
      </c>
      <c r="F48" s="47">
        <v>39362</v>
      </c>
      <c r="G48" s="46" t="s">
        <v>212</v>
      </c>
      <c r="H48" s="46" t="s">
        <v>357</v>
      </c>
      <c r="I48" s="44" t="s">
        <v>369</v>
      </c>
      <c r="J48" s="46" t="s">
        <v>443</v>
      </c>
      <c r="K48" s="77" t="s">
        <v>317</v>
      </c>
      <c r="L48" s="49">
        <v>7</v>
      </c>
      <c r="M48" s="49">
        <v>7</v>
      </c>
      <c r="N48" s="45" t="s">
        <v>14</v>
      </c>
      <c r="O48" s="49">
        <v>12</v>
      </c>
    </row>
    <row r="49" spans="1:15" ht="30" customHeight="1">
      <c r="A49" s="34">
        <v>41</v>
      </c>
      <c r="B49" s="45" t="s">
        <v>612</v>
      </c>
      <c r="C49" s="45" t="s">
        <v>613</v>
      </c>
      <c r="D49" s="45" t="s">
        <v>552</v>
      </c>
      <c r="E49" s="46" t="s">
        <v>8</v>
      </c>
      <c r="F49" s="47">
        <v>39300</v>
      </c>
      <c r="G49" s="46" t="s">
        <v>212</v>
      </c>
      <c r="H49" s="46" t="s">
        <v>357</v>
      </c>
      <c r="I49" s="44" t="s">
        <v>435</v>
      </c>
      <c r="J49" s="46" t="s">
        <v>430</v>
      </c>
      <c r="K49" s="77" t="s">
        <v>317</v>
      </c>
      <c r="L49" s="49">
        <v>7</v>
      </c>
      <c r="M49" s="49">
        <v>7</v>
      </c>
      <c r="N49" s="45" t="s">
        <v>14</v>
      </c>
      <c r="O49" s="49">
        <v>11</v>
      </c>
    </row>
    <row r="50" spans="1:15" ht="30" customHeight="1">
      <c r="A50" s="34">
        <v>42</v>
      </c>
      <c r="B50" s="45" t="s">
        <v>614</v>
      </c>
      <c r="C50" s="45" t="s">
        <v>468</v>
      </c>
      <c r="D50" s="45" t="s">
        <v>498</v>
      </c>
      <c r="E50" s="46" t="s">
        <v>8</v>
      </c>
      <c r="F50" s="47">
        <v>39409</v>
      </c>
      <c r="G50" s="46" t="s">
        <v>212</v>
      </c>
      <c r="H50" s="46" t="s">
        <v>357</v>
      </c>
      <c r="I50" s="44" t="s">
        <v>435</v>
      </c>
      <c r="J50" s="46" t="s">
        <v>430</v>
      </c>
      <c r="K50" s="77" t="s">
        <v>317</v>
      </c>
      <c r="L50" s="49">
        <v>7</v>
      </c>
      <c r="M50" s="49">
        <v>7</v>
      </c>
      <c r="N50" s="45" t="s">
        <v>14</v>
      </c>
      <c r="O50" s="49">
        <v>11</v>
      </c>
    </row>
    <row r="51" spans="1:15" ht="30" customHeight="1">
      <c r="A51" s="34">
        <v>43</v>
      </c>
      <c r="B51" s="45" t="s">
        <v>615</v>
      </c>
      <c r="C51" s="45" t="s">
        <v>510</v>
      </c>
      <c r="D51" s="45" t="s">
        <v>616</v>
      </c>
      <c r="E51" s="46" t="s">
        <v>7</v>
      </c>
      <c r="F51" s="47">
        <v>39470</v>
      </c>
      <c r="G51" s="46" t="s">
        <v>212</v>
      </c>
      <c r="H51" s="46" t="s">
        <v>357</v>
      </c>
      <c r="I51" s="44" t="s">
        <v>435</v>
      </c>
      <c r="J51" s="46" t="s">
        <v>430</v>
      </c>
      <c r="K51" s="77" t="s">
        <v>317</v>
      </c>
      <c r="L51" s="49">
        <v>7</v>
      </c>
      <c r="M51" s="49">
        <v>7</v>
      </c>
      <c r="N51" s="45" t="s">
        <v>14</v>
      </c>
      <c r="O51" s="49">
        <v>11</v>
      </c>
    </row>
    <row r="52" spans="1:15" ht="30" customHeight="1">
      <c r="A52" s="34">
        <v>44</v>
      </c>
      <c r="B52" s="45" t="s">
        <v>972</v>
      </c>
      <c r="C52" s="45" t="s">
        <v>545</v>
      </c>
      <c r="D52" s="45" t="s">
        <v>472</v>
      </c>
      <c r="E52" s="46" t="s">
        <v>8</v>
      </c>
      <c r="F52" s="47">
        <v>39134</v>
      </c>
      <c r="G52" s="46" t="s">
        <v>212</v>
      </c>
      <c r="H52" s="46" t="s">
        <v>357</v>
      </c>
      <c r="I52" s="44" t="s">
        <v>369</v>
      </c>
      <c r="J52" s="46" t="s">
        <v>443</v>
      </c>
      <c r="K52" s="77" t="s">
        <v>317</v>
      </c>
      <c r="L52" s="49">
        <v>7</v>
      </c>
      <c r="M52" s="49">
        <v>7</v>
      </c>
      <c r="N52" s="45" t="s">
        <v>14</v>
      </c>
      <c r="O52" s="49">
        <v>11</v>
      </c>
    </row>
    <row r="53" spans="1:15" ht="30" customHeight="1">
      <c r="A53" s="34">
        <v>45</v>
      </c>
      <c r="B53" s="45" t="s">
        <v>617</v>
      </c>
      <c r="C53" s="45" t="s">
        <v>618</v>
      </c>
      <c r="D53" s="45" t="s">
        <v>469</v>
      </c>
      <c r="E53" s="46" t="s">
        <v>8</v>
      </c>
      <c r="F53" s="47">
        <v>39513</v>
      </c>
      <c r="G53" s="46" t="s">
        <v>212</v>
      </c>
      <c r="H53" s="46" t="s">
        <v>357</v>
      </c>
      <c r="I53" s="44" t="s">
        <v>435</v>
      </c>
      <c r="J53" s="46" t="s">
        <v>430</v>
      </c>
      <c r="K53" s="77" t="s">
        <v>317</v>
      </c>
      <c r="L53" s="49">
        <v>7</v>
      </c>
      <c r="M53" s="49">
        <v>7</v>
      </c>
      <c r="N53" s="45" t="s">
        <v>14</v>
      </c>
      <c r="O53" s="49">
        <v>10</v>
      </c>
    </row>
    <row r="54" spans="1:15" ht="30" customHeight="1">
      <c r="A54" s="34">
        <v>46</v>
      </c>
      <c r="B54" s="45" t="s">
        <v>619</v>
      </c>
      <c r="C54" s="45" t="s">
        <v>567</v>
      </c>
      <c r="D54" s="45" t="s">
        <v>498</v>
      </c>
      <c r="E54" s="46" t="s">
        <v>8</v>
      </c>
      <c r="F54" s="47">
        <v>39786</v>
      </c>
      <c r="G54" s="46" t="s">
        <v>212</v>
      </c>
      <c r="H54" s="46" t="s">
        <v>357</v>
      </c>
      <c r="I54" s="44" t="s">
        <v>435</v>
      </c>
      <c r="J54" s="46" t="s">
        <v>430</v>
      </c>
      <c r="K54" s="77" t="s">
        <v>317</v>
      </c>
      <c r="L54" s="49">
        <v>6</v>
      </c>
      <c r="M54" s="49">
        <v>7</v>
      </c>
      <c r="N54" s="45" t="s">
        <v>14</v>
      </c>
      <c r="O54" s="49">
        <v>10</v>
      </c>
    </row>
    <row r="55" spans="1:15" ht="30" customHeight="1">
      <c r="A55" s="34">
        <v>47</v>
      </c>
      <c r="B55" s="45" t="s">
        <v>836</v>
      </c>
      <c r="C55" s="45" t="s">
        <v>12</v>
      </c>
      <c r="D55" s="45" t="s">
        <v>837</v>
      </c>
      <c r="E55" s="46" t="s">
        <v>7</v>
      </c>
      <c r="F55" s="47">
        <v>39287</v>
      </c>
      <c r="G55" s="46" t="s">
        <v>212</v>
      </c>
      <c r="H55" s="46" t="s">
        <v>357</v>
      </c>
      <c r="I55" s="44" t="s">
        <v>409</v>
      </c>
      <c r="J55" s="46" t="s">
        <v>408</v>
      </c>
      <c r="K55" s="77" t="s">
        <v>317</v>
      </c>
      <c r="L55" s="49">
        <v>7</v>
      </c>
      <c r="M55" s="49">
        <v>7</v>
      </c>
      <c r="N55" s="45" t="s">
        <v>14</v>
      </c>
      <c r="O55" s="49">
        <v>10</v>
      </c>
    </row>
    <row r="56" spans="1:15" ht="30" customHeight="1">
      <c r="A56" s="34">
        <v>48</v>
      </c>
      <c r="B56" s="45" t="s">
        <v>838</v>
      </c>
      <c r="C56" s="45" t="s">
        <v>465</v>
      </c>
      <c r="D56" s="45" t="s">
        <v>456</v>
      </c>
      <c r="E56" s="46" t="s">
        <v>7</v>
      </c>
      <c r="F56" s="47">
        <v>39634</v>
      </c>
      <c r="G56" s="46" t="s">
        <v>212</v>
      </c>
      <c r="H56" s="46" t="s">
        <v>357</v>
      </c>
      <c r="I56" s="44" t="s">
        <v>409</v>
      </c>
      <c r="J56" s="46" t="s">
        <v>408</v>
      </c>
      <c r="K56" s="77" t="s">
        <v>317</v>
      </c>
      <c r="L56" s="49">
        <v>7</v>
      </c>
      <c r="M56" s="49">
        <v>7</v>
      </c>
      <c r="N56" s="45" t="s">
        <v>14</v>
      </c>
      <c r="O56" s="49">
        <v>10</v>
      </c>
    </row>
    <row r="57" spans="1:15" ht="30" customHeight="1">
      <c r="A57" s="34">
        <v>49</v>
      </c>
      <c r="B57" s="45" t="s">
        <v>971</v>
      </c>
      <c r="C57" s="45" t="s">
        <v>508</v>
      </c>
      <c r="D57" s="45" t="s">
        <v>735</v>
      </c>
      <c r="E57" s="46" t="s">
        <v>7</v>
      </c>
      <c r="F57" s="47">
        <v>39310</v>
      </c>
      <c r="G57" s="46" t="s">
        <v>212</v>
      </c>
      <c r="H57" s="46" t="s">
        <v>357</v>
      </c>
      <c r="I57" s="44" t="s">
        <v>369</v>
      </c>
      <c r="J57" s="46" t="s">
        <v>443</v>
      </c>
      <c r="K57" s="77" t="s">
        <v>317</v>
      </c>
      <c r="L57" s="49">
        <v>7</v>
      </c>
      <c r="M57" s="49">
        <v>7</v>
      </c>
      <c r="N57" s="45" t="s">
        <v>14</v>
      </c>
      <c r="O57" s="49">
        <v>10</v>
      </c>
    </row>
    <row r="58" spans="1:15" ht="30" customHeight="1">
      <c r="A58" s="34">
        <v>50</v>
      </c>
      <c r="B58" s="45" t="s">
        <v>470</v>
      </c>
      <c r="C58" s="45" t="s">
        <v>545</v>
      </c>
      <c r="D58" s="45" t="s">
        <v>498</v>
      </c>
      <c r="E58" s="46" t="s">
        <v>8</v>
      </c>
      <c r="F58" s="47">
        <v>39416</v>
      </c>
      <c r="G58" s="46" t="s">
        <v>212</v>
      </c>
      <c r="H58" s="46" t="s">
        <v>357</v>
      </c>
      <c r="I58" s="44" t="s">
        <v>369</v>
      </c>
      <c r="J58" s="46" t="s">
        <v>443</v>
      </c>
      <c r="K58" s="77" t="s">
        <v>317</v>
      </c>
      <c r="L58" s="49">
        <v>7</v>
      </c>
      <c r="M58" s="49">
        <v>7</v>
      </c>
      <c r="N58" s="45" t="s">
        <v>14</v>
      </c>
      <c r="O58" s="49">
        <v>10</v>
      </c>
    </row>
    <row r="59" spans="1:15" ht="30" customHeight="1">
      <c r="A59" s="34">
        <v>51</v>
      </c>
      <c r="B59" s="45" t="s">
        <v>839</v>
      </c>
      <c r="C59" s="45" t="s">
        <v>577</v>
      </c>
      <c r="D59" s="45" t="s">
        <v>700</v>
      </c>
      <c r="E59" s="46" t="s">
        <v>8</v>
      </c>
      <c r="F59" s="47">
        <v>39356</v>
      </c>
      <c r="G59" s="46" t="s">
        <v>212</v>
      </c>
      <c r="H59" s="46" t="s">
        <v>357</v>
      </c>
      <c r="I59" s="44" t="s">
        <v>409</v>
      </c>
      <c r="J59" s="46" t="s">
        <v>408</v>
      </c>
      <c r="K59" s="77" t="s">
        <v>317</v>
      </c>
      <c r="L59" s="49">
        <v>7</v>
      </c>
      <c r="M59" s="49">
        <v>7</v>
      </c>
      <c r="N59" s="45" t="s">
        <v>14</v>
      </c>
      <c r="O59" s="49">
        <v>9</v>
      </c>
    </row>
    <row r="60" spans="1:15" ht="30" customHeight="1">
      <c r="A60" s="34">
        <v>52</v>
      </c>
      <c r="B60" s="84" t="s">
        <v>978</v>
      </c>
      <c r="C60" s="84" t="s">
        <v>729</v>
      </c>
      <c r="D60" s="84" t="s">
        <v>476</v>
      </c>
      <c r="E60" s="89" t="s">
        <v>8</v>
      </c>
      <c r="F60" s="89">
        <v>39450</v>
      </c>
      <c r="G60" s="46" t="s">
        <v>212</v>
      </c>
      <c r="H60" s="46" t="s">
        <v>357</v>
      </c>
      <c r="I60" s="44" t="s">
        <v>369</v>
      </c>
      <c r="J60" s="46" t="s">
        <v>443</v>
      </c>
      <c r="K60" s="77" t="s">
        <v>317</v>
      </c>
      <c r="L60" s="49">
        <v>7</v>
      </c>
      <c r="M60" s="49">
        <v>7</v>
      </c>
      <c r="N60" s="45" t="s">
        <v>14</v>
      </c>
      <c r="O60" s="49">
        <v>9</v>
      </c>
    </row>
    <row r="61" spans="1:15" ht="30" customHeight="1">
      <c r="A61" s="34">
        <v>53</v>
      </c>
      <c r="B61" s="45" t="s">
        <v>840</v>
      </c>
      <c r="C61" s="45" t="s">
        <v>494</v>
      </c>
      <c r="D61" s="45" t="s">
        <v>806</v>
      </c>
      <c r="E61" s="46" t="s">
        <v>7</v>
      </c>
      <c r="F61" s="47">
        <v>39405</v>
      </c>
      <c r="G61" s="46" t="s">
        <v>212</v>
      </c>
      <c r="H61" s="46" t="s">
        <v>357</v>
      </c>
      <c r="I61" s="44" t="s">
        <v>409</v>
      </c>
      <c r="J61" s="46" t="s">
        <v>408</v>
      </c>
      <c r="K61" s="77" t="s">
        <v>317</v>
      </c>
      <c r="L61" s="49">
        <v>7</v>
      </c>
      <c r="M61" s="49">
        <v>7</v>
      </c>
      <c r="N61" s="45" t="s">
        <v>14</v>
      </c>
      <c r="O61" s="49">
        <v>8</v>
      </c>
    </row>
    <row r="62" spans="1:15" ht="30" customHeight="1">
      <c r="A62" s="34">
        <v>54</v>
      </c>
      <c r="B62" s="45" t="s">
        <v>841</v>
      </c>
      <c r="C62" s="45" t="s">
        <v>842</v>
      </c>
      <c r="D62" s="45" t="s">
        <v>498</v>
      </c>
      <c r="E62" s="46" t="s">
        <v>8</v>
      </c>
      <c r="F62" s="47">
        <v>39239</v>
      </c>
      <c r="G62" s="46" t="s">
        <v>212</v>
      </c>
      <c r="H62" s="46" t="s">
        <v>357</v>
      </c>
      <c r="I62" s="44" t="s">
        <v>409</v>
      </c>
      <c r="J62" s="46" t="s">
        <v>408</v>
      </c>
      <c r="K62" s="77" t="s">
        <v>317</v>
      </c>
      <c r="L62" s="49">
        <v>7</v>
      </c>
      <c r="M62" s="49">
        <v>7</v>
      </c>
      <c r="N62" s="45" t="s">
        <v>14</v>
      </c>
      <c r="O62" s="49">
        <v>8</v>
      </c>
    </row>
    <row r="63" spans="1:15" ht="30" customHeight="1">
      <c r="A63" s="34">
        <v>55</v>
      </c>
      <c r="B63" s="45" t="s">
        <v>973</v>
      </c>
      <c r="C63" s="45" t="s">
        <v>974</v>
      </c>
      <c r="D63" s="45" t="s">
        <v>975</v>
      </c>
      <c r="E63" s="46" t="s">
        <v>8</v>
      </c>
      <c r="F63" s="47">
        <v>39291</v>
      </c>
      <c r="G63" s="46" t="s">
        <v>212</v>
      </c>
      <c r="H63" s="46" t="s">
        <v>357</v>
      </c>
      <c r="I63" s="44" t="s">
        <v>369</v>
      </c>
      <c r="J63" s="46" t="s">
        <v>443</v>
      </c>
      <c r="K63" s="77" t="s">
        <v>317</v>
      </c>
      <c r="L63" s="49">
        <v>7</v>
      </c>
      <c r="M63" s="49">
        <v>7</v>
      </c>
      <c r="N63" s="45" t="s">
        <v>14</v>
      </c>
      <c r="O63" s="49">
        <v>8</v>
      </c>
    </row>
    <row r="64" spans="1:15" ht="30" customHeight="1">
      <c r="A64" s="34">
        <v>56</v>
      </c>
      <c r="B64" s="45"/>
      <c r="C64" s="45"/>
      <c r="D64" s="45"/>
      <c r="E64" s="46"/>
      <c r="F64" s="47"/>
      <c r="G64" s="48"/>
      <c r="H64" s="48"/>
      <c r="I64" s="44" t="e">
        <f>VLOOKUP(J64,'Названия учреждений'!$C$1:$E$40,3)</f>
        <v>#N/A</v>
      </c>
      <c r="J64" s="46"/>
      <c r="K64" s="50" t="s">
        <v>317</v>
      </c>
      <c r="L64" s="49"/>
      <c r="M64" s="49"/>
      <c r="N64" s="45"/>
      <c r="O64" s="49"/>
    </row>
    <row r="65" spans="1:15" ht="30" customHeight="1">
      <c r="A65" s="34">
        <v>57</v>
      </c>
      <c r="B65" s="45"/>
      <c r="C65" s="45"/>
      <c r="D65" s="45"/>
      <c r="E65" s="46"/>
      <c r="F65" s="47"/>
      <c r="G65" s="48"/>
      <c r="H65" s="48"/>
      <c r="I65" s="44" t="e">
        <f>VLOOKUP(J65,'Названия учреждений'!$C$1:$E$40,3)</f>
        <v>#N/A</v>
      </c>
      <c r="J65" s="46"/>
      <c r="K65" s="50" t="s">
        <v>317</v>
      </c>
      <c r="L65" s="49"/>
      <c r="M65" s="49"/>
      <c r="N65" s="45"/>
      <c r="O65" s="49"/>
    </row>
    <row r="66" spans="1:15" ht="30" customHeight="1">
      <c r="A66" s="34">
        <v>58</v>
      </c>
      <c r="B66" s="45"/>
      <c r="C66" s="45"/>
      <c r="D66" s="45"/>
      <c r="E66" s="46"/>
      <c r="F66" s="47"/>
      <c r="G66" s="48"/>
      <c r="H66" s="48"/>
      <c r="I66" s="44" t="e">
        <f>VLOOKUP(J66,'Названия учреждений'!$C$1:$E$40,3)</f>
        <v>#N/A</v>
      </c>
      <c r="J66" s="46"/>
      <c r="K66" s="50" t="s">
        <v>317</v>
      </c>
      <c r="L66" s="49"/>
      <c r="M66" s="49"/>
      <c r="N66" s="45"/>
      <c r="O66" s="49"/>
    </row>
    <row r="67" spans="1:15" ht="30" customHeight="1">
      <c r="A67" s="34">
        <v>59</v>
      </c>
      <c r="B67" s="45"/>
      <c r="C67" s="45"/>
      <c r="D67" s="45"/>
      <c r="E67" s="46"/>
      <c r="F67" s="47"/>
      <c r="G67" s="48"/>
      <c r="H67" s="48"/>
      <c r="I67" s="44" t="e">
        <f>VLOOKUP(J67,'Названия учреждений'!$C$1:$E$40,3)</f>
        <v>#N/A</v>
      </c>
      <c r="J67" s="46"/>
      <c r="K67" s="50" t="s">
        <v>317</v>
      </c>
      <c r="L67" s="49"/>
      <c r="M67" s="49"/>
      <c r="N67" s="45"/>
      <c r="O67" s="49"/>
    </row>
    <row r="68" spans="1:15" ht="30" customHeight="1">
      <c r="A68" s="34">
        <v>60</v>
      </c>
      <c r="B68" s="45"/>
      <c r="C68" s="45"/>
      <c r="D68" s="45"/>
      <c r="E68" s="46"/>
      <c r="F68" s="47"/>
      <c r="G68" s="48"/>
      <c r="H68" s="48"/>
      <c r="I68" s="44" t="e">
        <f>VLOOKUP(J68,'Названия учреждений'!$C$1:$E$40,3)</f>
        <v>#N/A</v>
      </c>
      <c r="J68" s="46"/>
      <c r="K68" s="50" t="s">
        <v>317</v>
      </c>
      <c r="L68" s="49"/>
      <c r="M68" s="49"/>
      <c r="N68" s="45"/>
      <c r="O68" s="49"/>
    </row>
    <row r="69" spans="1:15" ht="30" customHeight="1">
      <c r="A69" s="34">
        <v>61</v>
      </c>
      <c r="B69" s="45"/>
      <c r="C69" s="45"/>
      <c r="D69" s="45"/>
      <c r="E69" s="46"/>
      <c r="F69" s="47"/>
      <c r="G69" s="48"/>
      <c r="H69" s="48"/>
      <c r="I69" s="44" t="e">
        <f>VLOOKUP(J69,'Названия учреждений'!$C$1:$E$40,3)</f>
        <v>#N/A</v>
      </c>
      <c r="J69" s="46"/>
      <c r="K69" s="50" t="s">
        <v>317</v>
      </c>
      <c r="L69" s="49"/>
      <c r="M69" s="49"/>
      <c r="N69" s="45"/>
      <c r="O69" s="49"/>
    </row>
    <row r="70" spans="1:15" ht="30" customHeight="1">
      <c r="A70" s="34">
        <v>62</v>
      </c>
      <c r="B70" s="45"/>
      <c r="C70" s="45"/>
      <c r="D70" s="45"/>
      <c r="E70" s="46"/>
      <c r="F70" s="47"/>
      <c r="G70" s="48"/>
      <c r="H70" s="48"/>
      <c r="I70" s="44" t="e">
        <f>VLOOKUP(J70,'Названия учреждений'!$C$1:$E$40,3)</f>
        <v>#N/A</v>
      </c>
      <c r="J70" s="46"/>
      <c r="K70" s="50" t="s">
        <v>317</v>
      </c>
      <c r="L70" s="49"/>
      <c r="M70" s="49"/>
      <c r="N70" s="45"/>
      <c r="O70" s="49"/>
    </row>
    <row r="71" spans="1:15" ht="30" customHeight="1">
      <c r="A71" s="34">
        <v>63</v>
      </c>
      <c r="B71" s="45"/>
      <c r="C71" s="45"/>
      <c r="D71" s="45"/>
      <c r="E71" s="46"/>
      <c r="F71" s="47"/>
      <c r="G71" s="48"/>
      <c r="H71" s="48"/>
      <c r="I71" s="44" t="e">
        <f>VLOOKUP(J71,'Названия учреждений'!$C$1:$E$40,3)</f>
        <v>#N/A</v>
      </c>
      <c r="J71" s="46"/>
      <c r="K71" s="50" t="s">
        <v>317</v>
      </c>
      <c r="L71" s="49"/>
      <c r="M71" s="49"/>
      <c r="N71" s="45"/>
      <c r="O71" s="49"/>
    </row>
    <row r="72" spans="1:15" ht="30" customHeight="1">
      <c r="A72" s="34">
        <v>64</v>
      </c>
      <c r="B72" s="45"/>
      <c r="C72" s="45"/>
      <c r="D72" s="45"/>
      <c r="E72" s="46"/>
      <c r="F72" s="47"/>
      <c r="G72" s="48"/>
      <c r="H72" s="48"/>
      <c r="I72" s="44" t="e">
        <f>VLOOKUP(J72,'Названия учреждений'!$C$1:$E$40,3)</f>
        <v>#N/A</v>
      </c>
      <c r="J72" s="46"/>
      <c r="K72" s="50" t="s">
        <v>317</v>
      </c>
      <c r="L72" s="49"/>
      <c r="M72" s="49"/>
      <c r="N72" s="45"/>
      <c r="O72" s="49"/>
    </row>
    <row r="73" spans="1:15" ht="30" customHeight="1">
      <c r="A73" s="34">
        <v>65</v>
      </c>
      <c r="B73" s="45"/>
      <c r="C73" s="45"/>
      <c r="D73" s="45"/>
      <c r="E73" s="46"/>
      <c r="F73" s="47"/>
      <c r="G73" s="48"/>
      <c r="H73" s="48"/>
      <c r="I73" s="44" t="e">
        <f>VLOOKUP(J73,'Названия учреждений'!$C$1:$E$40,3)</f>
        <v>#N/A</v>
      </c>
      <c r="J73" s="46"/>
      <c r="K73" s="50" t="s">
        <v>317</v>
      </c>
      <c r="L73" s="49"/>
      <c r="M73" s="49"/>
      <c r="N73" s="45"/>
      <c r="O73" s="49"/>
    </row>
    <row r="74" spans="1:15" ht="30" customHeight="1">
      <c r="A74" s="34">
        <v>66</v>
      </c>
      <c r="B74" s="45"/>
      <c r="C74" s="45"/>
      <c r="D74" s="45"/>
      <c r="E74" s="46"/>
      <c r="F74" s="47"/>
      <c r="G74" s="48"/>
      <c r="H74" s="48"/>
      <c r="I74" s="44" t="e">
        <f>VLOOKUP(J74,'Названия учреждений'!$C$1:$E$40,3)</f>
        <v>#N/A</v>
      </c>
      <c r="J74" s="46"/>
      <c r="K74" s="50" t="s">
        <v>317</v>
      </c>
      <c r="L74" s="49"/>
      <c r="M74" s="49"/>
      <c r="N74" s="45"/>
      <c r="O74" s="49"/>
    </row>
    <row r="75" spans="1:15" ht="30" customHeight="1">
      <c r="A75" s="34">
        <v>67</v>
      </c>
      <c r="B75" s="45"/>
      <c r="C75" s="45"/>
      <c r="D75" s="45"/>
      <c r="E75" s="46"/>
      <c r="F75" s="47"/>
      <c r="G75" s="48"/>
      <c r="H75" s="48"/>
      <c r="I75" s="44" t="e">
        <f>VLOOKUP(J75,'Названия учреждений'!$C$1:$E$40,3)</f>
        <v>#N/A</v>
      </c>
      <c r="J75" s="46"/>
      <c r="K75" s="50" t="s">
        <v>317</v>
      </c>
      <c r="L75" s="49"/>
      <c r="M75" s="49"/>
      <c r="N75" s="45"/>
      <c r="O75" s="49"/>
    </row>
    <row r="76" spans="1:15" ht="30" customHeight="1">
      <c r="A76" s="34">
        <v>68</v>
      </c>
      <c r="B76" s="45"/>
      <c r="C76" s="45"/>
      <c r="D76" s="45"/>
      <c r="E76" s="46"/>
      <c r="F76" s="47"/>
      <c r="G76" s="48"/>
      <c r="H76" s="48"/>
      <c r="I76" s="44" t="e">
        <f>VLOOKUP(J76,'Названия учреждений'!$C$1:$E$40,3)</f>
        <v>#N/A</v>
      </c>
      <c r="J76" s="46"/>
      <c r="K76" s="50" t="s">
        <v>317</v>
      </c>
      <c r="L76" s="49"/>
      <c r="M76" s="49"/>
      <c r="N76" s="45"/>
      <c r="O76" s="49"/>
    </row>
    <row r="77" spans="1:15" ht="30" customHeight="1">
      <c r="A77" s="34">
        <v>69</v>
      </c>
      <c r="B77" s="45"/>
      <c r="C77" s="45"/>
      <c r="D77" s="45"/>
      <c r="E77" s="46"/>
      <c r="F77" s="47"/>
      <c r="G77" s="48"/>
      <c r="H77" s="48"/>
      <c r="I77" s="44" t="e">
        <f>VLOOKUP(J77,'Названия учреждений'!$C$1:$E$40,3)</f>
        <v>#N/A</v>
      </c>
      <c r="J77" s="46"/>
      <c r="K77" s="50" t="s">
        <v>317</v>
      </c>
      <c r="L77" s="49"/>
      <c r="M77" s="49"/>
      <c r="N77" s="45"/>
      <c r="O77" s="49"/>
    </row>
    <row r="78" spans="1:15" ht="30" customHeight="1">
      <c r="A78" s="34">
        <v>70</v>
      </c>
      <c r="B78" s="45"/>
      <c r="C78" s="45"/>
      <c r="D78" s="45"/>
      <c r="E78" s="46"/>
      <c r="F78" s="47"/>
      <c r="G78" s="48"/>
      <c r="H78" s="48"/>
      <c r="I78" s="44" t="e">
        <f>VLOOKUP(J78,'Названия учреждений'!$C$1:$E$40,3)</f>
        <v>#N/A</v>
      </c>
      <c r="J78" s="46"/>
      <c r="K78" s="50" t="s">
        <v>317</v>
      </c>
      <c r="L78" s="49"/>
      <c r="M78" s="49"/>
      <c r="N78" s="45"/>
      <c r="O78" s="49"/>
    </row>
    <row r="79" spans="1:15" ht="30" customHeight="1">
      <c r="A79" s="34">
        <v>71</v>
      </c>
      <c r="B79" s="45"/>
      <c r="C79" s="45"/>
      <c r="D79" s="45"/>
      <c r="E79" s="46"/>
      <c r="F79" s="47"/>
      <c r="G79" s="48"/>
      <c r="H79" s="48"/>
      <c r="I79" s="44" t="e">
        <f>VLOOKUP(J79,'Названия учреждений'!$C$1:$E$40,3)</f>
        <v>#N/A</v>
      </c>
      <c r="J79" s="46"/>
      <c r="K79" s="50" t="s">
        <v>317</v>
      </c>
      <c r="L79" s="49"/>
      <c r="M79" s="49"/>
      <c r="N79" s="45"/>
      <c r="O79" s="49"/>
    </row>
    <row r="80" spans="1:15" ht="30" customHeight="1">
      <c r="A80" s="34">
        <v>72</v>
      </c>
      <c r="B80" s="45"/>
      <c r="C80" s="45"/>
      <c r="D80" s="45"/>
      <c r="E80" s="46"/>
      <c r="F80" s="47"/>
      <c r="G80" s="48"/>
      <c r="H80" s="48"/>
      <c r="I80" s="44" t="e">
        <f>VLOOKUP(J80,'Названия учреждений'!$C$1:$E$40,3)</f>
        <v>#N/A</v>
      </c>
      <c r="J80" s="46"/>
      <c r="K80" s="50" t="s">
        <v>317</v>
      </c>
      <c r="L80" s="49"/>
      <c r="M80" s="49"/>
      <c r="N80" s="45"/>
      <c r="O80" s="49"/>
    </row>
    <row r="81" spans="1:15" ht="30" customHeight="1">
      <c r="A81" s="34">
        <v>73</v>
      </c>
      <c r="B81" s="45"/>
      <c r="C81" s="45"/>
      <c r="D81" s="45"/>
      <c r="E81" s="46"/>
      <c r="F81" s="47"/>
      <c r="G81" s="48"/>
      <c r="H81" s="48"/>
      <c r="I81" s="44" t="e">
        <f>VLOOKUP(J81,'Названия учреждений'!$C$1:$E$40,3)</f>
        <v>#N/A</v>
      </c>
      <c r="J81" s="46"/>
      <c r="K81" s="50" t="s">
        <v>317</v>
      </c>
      <c r="L81" s="49"/>
      <c r="M81" s="49"/>
      <c r="N81" s="45"/>
      <c r="O81" s="49"/>
    </row>
    <row r="82" spans="1:15" ht="30" customHeight="1">
      <c r="A82" s="34">
        <v>74</v>
      </c>
      <c r="B82" s="45"/>
      <c r="C82" s="45"/>
      <c r="D82" s="45"/>
      <c r="E82" s="46"/>
      <c r="F82" s="47"/>
      <c r="G82" s="48"/>
      <c r="H82" s="48"/>
      <c r="I82" s="44" t="e">
        <f>VLOOKUP(J82,'Названия учреждений'!$C$1:$E$40,3)</f>
        <v>#N/A</v>
      </c>
      <c r="J82" s="46"/>
      <c r="K82" s="50" t="s">
        <v>317</v>
      </c>
      <c r="L82" s="49"/>
      <c r="M82" s="49"/>
      <c r="N82" s="45"/>
      <c r="O82" s="49"/>
    </row>
    <row r="83" spans="1:15" ht="30" customHeight="1">
      <c r="A83" s="34">
        <v>75</v>
      </c>
      <c r="B83" s="45"/>
      <c r="C83" s="45"/>
      <c r="D83" s="45"/>
      <c r="E83" s="46"/>
      <c r="F83" s="47"/>
      <c r="G83" s="48"/>
      <c r="H83" s="48"/>
      <c r="I83" s="44" t="e">
        <f>VLOOKUP(J83,'Названия учреждений'!$C$1:$E$40,3)</f>
        <v>#N/A</v>
      </c>
      <c r="J83" s="46"/>
      <c r="K83" s="50" t="s">
        <v>317</v>
      </c>
      <c r="L83" s="49"/>
      <c r="M83" s="49"/>
      <c r="N83" s="45"/>
      <c r="O83" s="49"/>
    </row>
    <row r="84" spans="1:15" ht="30" customHeight="1">
      <c r="A84" s="34">
        <v>76</v>
      </c>
      <c r="B84" s="45"/>
      <c r="C84" s="45"/>
      <c r="D84" s="45"/>
      <c r="E84" s="46"/>
      <c r="F84" s="47"/>
      <c r="G84" s="48"/>
      <c r="H84" s="48"/>
      <c r="I84" s="44" t="e">
        <f>VLOOKUP(J84,'Названия учреждений'!$C$1:$E$40,3)</f>
        <v>#N/A</v>
      </c>
      <c r="J84" s="46"/>
      <c r="K84" s="50" t="s">
        <v>317</v>
      </c>
      <c r="L84" s="49"/>
      <c r="M84" s="49"/>
      <c r="N84" s="45"/>
      <c r="O84" s="49"/>
    </row>
    <row r="85" spans="1:15" ht="30" customHeight="1">
      <c r="A85" s="34">
        <v>77</v>
      </c>
      <c r="B85" s="45"/>
      <c r="C85" s="45"/>
      <c r="D85" s="45"/>
      <c r="E85" s="46"/>
      <c r="F85" s="47"/>
      <c r="G85" s="48"/>
      <c r="H85" s="48"/>
      <c r="I85" s="44" t="e">
        <f>VLOOKUP(J85,'Названия учреждений'!$C$1:$E$40,3)</f>
        <v>#N/A</v>
      </c>
      <c r="J85" s="46"/>
      <c r="K85" s="50" t="s">
        <v>317</v>
      </c>
      <c r="L85" s="49"/>
      <c r="M85" s="49"/>
      <c r="N85" s="45"/>
      <c r="O85" s="49"/>
    </row>
    <row r="86" spans="1:15" ht="30" customHeight="1">
      <c r="A86" s="34">
        <v>78</v>
      </c>
      <c r="B86" s="45"/>
      <c r="C86" s="45"/>
      <c r="D86" s="45"/>
      <c r="E86" s="46"/>
      <c r="F86" s="47"/>
      <c r="G86" s="48"/>
      <c r="H86" s="48"/>
      <c r="I86" s="44" t="e">
        <f>VLOOKUP(J86,'Названия учреждений'!$C$1:$E$40,3)</f>
        <v>#N/A</v>
      </c>
      <c r="J86" s="46"/>
      <c r="K86" s="50" t="s">
        <v>317</v>
      </c>
      <c r="L86" s="49"/>
      <c r="M86" s="49"/>
      <c r="N86" s="45"/>
      <c r="O86" s="49"/>
    </row>
    <row r="87" spans="1:15" ht="30" customHeight="1">
      <c r="A87" s="34">
        <v>79</v>
      </c>
      <c r="B87" s="45"/>
      <c r="C87" s="45"/>
      <c r="D87" s="45"/>
      <c r="E87" s="46"/>
      <c r="F87" s="47"/>
      <c r="G87" s="48"/>
      <c r="H87" s="48"/>
      <c r="I87" s="44" t="e">
        <f>VLOOKUP(J87,'Названия учреждений'!$C$1:$E$40,3)</f>
        <v>#N/A</v>
      </c>
      <c r="J87" s="46"/>
      <c r="K87" s="50" t="s">
        <v>317</v>
      </c>
      <c r="L87" s="49"/>
      <c r="M87" s="49"/>
      <c r="N87" s="45"/>
      <c r="O87" s="49"/>
    </row>
    <row r="88" spans="1:15" ht="30" customHeight="1">
      <c r="A88" s="34">
        <v>80</v>
      </c>
      <c r="B88" s="45"/>
      <c r="C88" s="45"/>
      <c r="D88" s="45"/>
      <c r="E88" s="46"/>
      <c r="F88" s="47"/>
      <c r="G88" s="48"/>
      <c r="H88" s="48"/>
      <c r="I88" s="44" t="e">
        <f>VLOOKUP(J88,'Названия учреждений'!$C$1:$E$40,3)</f>
        <v>#N/A</v>
      </c>
      <c r="J88" s="46"/>
      <c r="K88" s="50" t="s">
        <v>317</v>
      </c>
      <c r="L88" s="49"/>
      <c r="M88" s="49"/>
      <c r="N88" s="45"/>
      <c r="O88" s="49"/>
    </row>
    <row r="89" spans="1:15" ht="30" customHeight="1">
      <c r="A89" s="34">
        <v>81</v>
      </c>
      <c r="B89" s="45"/>
      <c r="C89" s="45"/>
      <c r="D89" s="45"/>
      <c r="E89" s="46"/>
      <c r="F89" s="47"/>
      <c r="G89" s="48"/>
      <c r="H89" s="48"/>
      <c r="I89" s="44" t="e">
        <f>VLOOKUP(J89,'Названия учреждений'!$C$1:$E$40,3)</f>
        <v>#N/A</v>
      </c>
      <c r="J89" s="46"/>
      <c r="K89" s="50" t="s">
        <v>317</v>
      </c>
      <c r="L89" s="49"/>
      <c r="M89" s="49"/>
      <c r="N89" s="45"/>
      <c r="O89" s="49"/>
    </row>
    <row r="90" spans="1:15" ht="30" customHeight="1">
      <c r="A90" s="34">
        <v>82</v>
      </c>
      <c r="B90" s="45"/>
      <c r="C90" s="45"/>
      <c r="D90" s="45"/>
      <c r="E90" s="46"/>
      <c r="F90" s="47"/>
      <c r="G90" s="48"/>
      <c r="H90" s="48"/>
      <c r="I90" s="44" t="e">
        <f>VLOOKUP(J90,'Названия учреждений'!$C$1:$E$40,3)</f>
        <v>#N/A</v>
      </c>
      <c r="J90" s="46"/>
      <c r="K90" s="50" t="s">
        <v>317</v>
      </c>
      <c r="L90" s="49"/>
      <c r="M90" s="49"/>
      <c r="N90" s="45"/>
      <c r="O90" s="49"/>
    </row>
    <row r="91" spans="1:15" ht="30" customHeight="1">
      <c r="A91" s="34">
        <v>83</v>
      </c>
      <c r="B91" s="45"/>
      <c r="C91" s="45"/>
      <c r="D91" s="45"/>
      <c r="E91" s="46"/>
      <c r="F91" s="47"/>
      <c r="G91" s="48"/>
      <c r="H91" s="48"/>
      <c r="I91" s="44" t="e">
        <f>VLOOKUP(J91,'Названия учреждений'!$C$1:$E$40,3)</f>
        <v>#N/A</v>
      </c>
      <c r="J91" s="46"/>
      <c r="K91" s="50" t="s">
        <v>317</v>
      </c>
      <c r="L91" s="49"/>
      <c r="M91" s="49"/>
      <c r="N91" s="45"/>
      <c r="O91" s="49"/>
    </row>
    <row r="92" spans="1:15" ht="30" customHeight="1">
      <c r="A92" s="34">
        <v>84</v>
      </c>
      <c r="B92" s="45"/>
      <c r="C92" s="45"/>
      <c r="D92" s="45"/>
      <c r="E92" s="46"/>
      <c r="F92" s="47"/>
      <c r="G92" s="48"/>
      <c r="H92" s="48"/>
      <c r="I92" s="44" t="e">
        <f>VLOOKUP(J92,'Названия учреждений'!$C$1:$E$40,3)</f>
        <v>#N/A</v>
      </c>
      <c r="J92" s="46"/>
      <c r="K92" s="50" t="s">
        <v>317</v>
      </c>
      <c r="L92" s="49"/>
      <c r="M92" s="49"/>
      <c r="N92" s="45"/>
      <c r="O92" s="49"/>
    </row>
    <row r="93" spans="1:15" ht="30" customHeight="1">
      <c r="A93" s="34">
        <v>85</v>
      </c>
      <c r="B93" s="45"/>
      <c r="C93" s="45"/>
      <c r="D93" s="45"/>
      <c r="E93" s="46"/>
      <c r="F93" s="47"/>
      <c r="G93" s="48"/>
      <c r="H93" s="48"/>
      <c r="I93" s="44" t="e">
        <f>VLOOKUP(J93,'Названия учреждений'!$C$1:$E$40,3)</f>
        <v>#N/A</v>
      </c>
      <c r="J93" s="46"/>
      <c r="K93" s="50" t="s">
        <v>317</v>
      </c>
      <c r="L93" s="49"/>
      <c r="M93" s="49"/>
      <c r="N93" s="45"/>
      <c r="O93" s="49"/>
    </row>
    <row r="94" spans="1:15" ht="30" customHeight="1">
      <c r="A94" s="34">
        <v>86</v>
      </c>
      <c r="B94" s="45"/>
      <c r="C94" s="45"/>
      <c r="D94" s="45"/>
      <c r="E94" s="46"/>
      <c r="F94" s="47"/>
      <c r="G94" s="48"/>
      <c r="H94" s="48"/>
      <c r="I94" s="44" t="e">
        <f>VLOOKUP(J94,'Названия учреждений'!$C$1:$E$40,3)</f>
        <v>#N/A</v>
      </c>
      <c r="J94" s="46"/>
      <c r="K94" s="50" t="s">
        <v>317</v>
      </c>
      <c r="L94" s="49"/>
      <c r="M94" s="49"/>
      <c r="N94" s="45"/>
      <c r="O94" s="49"/>
    </row>
    <row r="95" spans="1:15" ht="30" customHeight="1">
      <c r="A95" s="34">
        <v>87</v>
      </c>
      <c r="B95" s="45"/>
      <c r="C95" s="45"/>
      <c r="D95" s="45"/>
      <c r="E95" s="46"/>
      <c r="F95" s="47"/>
      <c r="G95" s="48"/>
      <c r="H95" s="48"/>
      <c r="I95" s="44" t="e">
        <f>VLOOKUP(J95,'Названия учреждений'!$C$1:$E$40,3)</f>
        <v>#N/A</v>
      </c>
      <c r="J95" s="46"/>
      <c r="K95" s="50" t="s">
        <v>317</v>
      </c>
      <c r="L95" s="49"/>
      <c r="M95" s="49"/>
      <c r="N95" s="45"/>
      <c r="O95" s="49"/>
    </row>
    <row r="96" spans="1:15" ht="30" customHeight="1">
      <c r="A96" s="34">
        <v>88</v>
      </c>
      <c r="B96" s="45"/>
      <c r="C96" s="45"/>
      <c r="D96" s="45"/>
      <c r="E96" s="46"/>
      <c r="F96" s="47"/>
      <c r="G96" s="48"/>
      <c r="H96" s="48"/>
      <c r="I96" s="44" t="e">
        <f>VLOOKUP(J96,'Названия учреждений'!$C$1:$E$40,3)</f>
        <v>#N/A</v>
      </c>
      <c r="J96" s="46"/>
      <c r="K96" s="50" t="s">
        <v>317</v>
      </c>
      <c r="L96" s="49"/>
      <c r="M96" s="49"/>
      <c r="N96" s="45"/>
      <c r="O96" s="49"/>
    </row>
    <row r="97" spans="1:15" ht="30" customHeight="1">
      <c r="A97" s="34">
        <v>89</v>
      </c>
      <c r="B97" s="45"/>
      <c r="C97" s="45"/>
      <c r="D97" s="45"/>
      <c r="E97" s="46"/>
      <c r="F97" s="47"/>
      <c r="G97" s="48"/>
      <c r="H97" s="48"/>
      <c r="I97" s="44" t="e">
        <f>VLOOKUP(J97,'Названия учреждений'!$C$1:$E$40,3)</f>
        <v>#N/A</v>
      </c>
      <c r="J97" s="46"/>
      <c r="K97" s="50" t="s">
        <v>317</v>
      </c>
      <c r="L97" s="49"/>
      <c r="M97" s="49"/>
      <c r="N97" s="45"/>
      <c r="O97" s="49"/>
    </row>
    <row r="98" spans="1:15" ht="30" customHeight="1">
      <c r="A98" s="34">
        <v>90</v>
      </c>
      <c r="B98" s="45"/>
      <c r="C98" s="45"/>
      <c r="D98" s="45"/>
      <c r="E98" s="46"/>
      <c r="F98" s="47"/>
      <c r="G98" s="48"/>
      <c r="H98" s="48"/>
      <c r="I98" s="44" t="e">
        <f>VLOOKUP(J98,'Названия учреждений'!$C$1:$E$40,3)</f>
        <v>#N/A</v>
      </c>
      <c r="J98" s="46"/>
      <c r="K98" s="50" t="s">
        <v>317</v>
      </c>
      <c r="L98" s="49"/>
      <c r="M98" s="49"/>
      <c r="N98" s="45"/>
      <c r="O98" s="49"/>
    </row>
    <row r="99" spans="1:15" ht="30" customHeight="1">
      <c r="A99" s="34">
        <v>91</v>
      </c>
      <c r="B99" s="45"/>
      <c r="C99" s="45"/>
      <c r="D99" s="45"/>
      <c r="E99" s="46"/>
      <c r="F99" s="47"/>
      <c r="G99" s="48"/>
      <c r="H99" s="48"/>
      <c r="I99" s="44" t="e">
        <f>VLOOKUP(J99,'Названия учреждений'!$C$1:$E$40,3)</f>
        <v>#N/A</v>
      </c>
      <c r="J99" s="46"/>
      <c r="K99" s="50" t="s">
        <v>317</v>
      </c>
      <c r="L99" s="49"/>
      <c r="M99" s="49"/>
      <c r="N99" s="45"/>
      <c r="O99" s="49"/>
    </row>
    <row r="100" spans="1:15" ht="30" customHeight="1">
      <c r="A100" s="34">
        <v>92</v>
      </c>
      <c r="B100" s="45"/>
      <c r="C100" s="45"/>
      <c r="D100" s="45"/>
      <c r="E100" s="46"/>
      <c r="F100" s="47"/>
      <c r="G100" s="48"/>
      <c r="H100" s="48"/>
      <c r="I100" s="44" t="e">
        <f>VLOOKUP(J100,'Названия учреждений'!$C$1:$E$40,3)</f>
        <v>#N/A</v>
      </c>
      <c r="J100" s="46"/>
      <c r="K100" s="50" t="s">
        <v>317</v>
      </c>
      <c r="L100" s="49"/>
      <c r="M100" s="49"/>
      <c r="N100" s="45"/>
      <c r="O100" s="49"/>
    </row>
    <row r="101" spans="1:15" ht="30" customHeight="1">
      <c r="A101" s="34">
        <v>93</v>
      </c>
      <c r="B101" s="45"/>
      <c r="C101" s="45"/>
      <c r="D101" s="45"/>
      <c r="E101" s="46"/>
      <c r="F101" s="47"/>
      <c r="G101" s="48"/>
      <c r="H101" s="48"/>
      <c r="I101" s="44" t="e">
        <f>VLOOKUP(J101,'Названия учреждений'!$C$1:$E$40,3)</f>
        <v>#N/A</v>
      </c>
      <c r="J101" s="46"/>
      <c r="K101" s="50" t="s">
        <v>317</v>
      </c>
      <c r="L101" s="49"/>
      <c r="M101" s="49"/>
      <c r="N101" s="45"/>
      <c r="O101" s="49"/>
    </row>
    <row r="102" spans="1:15" ht="30" customHeight="1">
      <c r="A102" s="34">
        <v>94</v>
      </c>
      <c r="B102" s="45"/>
      <c r="C102" s="45"/>
      <c r="D102" s="45"/>
      <c r="E102" s="46"/>
      <c r="F102" s="47"/>
      <c r="G102" s="48"/>
      <c r="H102" s="48"/>
      <c r="I102" s="44" t="e">
        <f>VLOOKUP(J102,'Названия учреждений'!$C$1:$E$40,3)</f>
        <v>#N/A</v>
      </c>
      <c r="J102" s="46"/>
      <c r="K102" s="50" t="s">
        <v>317</v>
      </c>
      <c r="L102" s="49"/>
      <c r="M102" s="49"/>
      <c r="N102" s="45"/>
      <c r="O102" s="49"/>
    </row>
    <row r="103" spans="1:15" ht="30" customHeight="1">
      <c r="A103" s="34">
        <v>95</v>
      </c>
      <c r="B103" s="45"/>
      <c r="C103" s="45"/>
      <c r="D103" s="45"/>
      <c r="E103" s="46"/>
      <c r="F103" s="47"/>
      <c r="G103" s="48"/>
      <c r="H103" s="48"/>
      <c r="I103" s="44" t="e">
        <f>VLOOKUP(J103,'Названия учреждений'!$C$1:$E$40,3)</f>
        <v>#N/A</v>
      </c>
      <c r="J103" s="46"/>
      <c r="K103" s="50" t="s">
        <v>317</v>
      </c>
      <c r="L103" s="49"/>
      <c r="M103" s="49"/>
      <c r="N103" s="45"/>
      <c r="O103" s="49"/>
    </row>
    <row r="104" spans="1:15" ht="30" customHeight="1">
      <c r="A104" s="34">
        <v>96</v>
      </c>
      <c r="B104" s="45"/>
      <c r="C104" s="45"/>
      <c r="D104" s="45"/>
      <c r="E104" s="46"/>
      <c r="F104" s="47"/>
      <c r="G104" s="48"/>
      <c r="H104" s="48"/>
      <c r="I104" s="44" t="e">
        <f>VLOOKUP(J104,'Названия учреждений'!$C$1:$E$40,3)</f>
        <v>#N/A</v>
      </c>
      <c r="J104" s="46"/>
      <c r="K104" s="50" t="s">
        <v>317</v>
      </c>
      <c r="L104" s="49"/>
      <c r="M104" s="49"/>
      <c r="N104" s="45"/>
      <c r="O104" s="49"/>
    </row>
    <row r="105" spans="1:15" ht="30" customHeight="1">
      <c r="A105" s="34">
        <v>97</v>
      </c>
      <c r="B105" s="45"/>
      <c r="C105" s="45"/>
      <c r="D105" s="45"/>
      <c r="E105" s="46"/>
      <c r="F105" s="47"/>
      <c r="G105" s="48"/>
      <c r="H105" s="48"/>
      <c r="I105" s="44" t="e">
        <f>VLOOKUP(J105,'Названия учреждений'!$C$1:$E$40,3)</f>
        <v>#N/A</v>
      </c>
      <c r="J105" s="46"/>
      <c r="K105" s="50" t="s">
        <v>317</v>
      </c>
      <c r="L105" s="49"/>
      <c r="M105" s="49"/>
      <c r="N105" s="45"/>
      <c r="O105" s="49"/>
    </row>
    <row r="106" spans="1:15" ht="30" customHeight="1">
      <c r="A106" s="34">
        <v>98</v>
      </c>
      <c r="B106" s="45"/>
      <c r="C106" s="45"/>
      <c r="D106" s="45"/>
      <c r="E106" s="46"/>
      <c r="F106" s="47"/>
      <c r="G106" s="48"/>
      <c r="H106" s="48"/>
      <c r="I106" s="44" t="e">
        <f>VLOOKUP(J106,'Названия учреждений'!$C$1:$E$40,3)</f>
        <v>#N/A</v>
      </c>
      <c r="J106" s="46"/>
      <c r="K106" s="50" t="s">
        <v>317</v>
      </c>
      <c r="L106" s="49"/>
      <c r="M106" s="49"/>
      <c r="N106" s="45"/>
      <c r="O106" s="49"/>
    </row>
    <row r="107" spans="1:15" ht="30" customHeight="1">
      <c r="A107" s="34">
        <v>99</v>
      </c>
      <c r="B107" s="45"/>
      <c r="C107" s="45"/>
      <c r="D107" s="45"/>
      <c r="E107" s="46"/>
      <c r="F107" s="47"/>
      <c r="G107" s="48"/>
      <c r="H107" s="48"/>
      <c r="I107" s="44" t="e">
        <f>VLOOKUP(J107,'Названия учреждений'!$C$1:$E$40,3)</f>
        <v>#N/A</v>
      </c>
      <c r="J107" s="46"/>
      <c r="K107" s="50" t="s">
        <v>317</v>
      </c>
      <c r="L107" s="49"/>
      <c r="M107" s="49"/>
      <c r="N107" s="45"/>
      <c r="O107" s="49"/>
    </row>
    <row r="108" spans="1:15" ht="30" customHeight="1">
      <c r="A108" s="34">
        <v>100</v>
      </c>
      <c r="B108" s="45"/>
      <c r="C108" s="45"/>
      <c r="D108" s="45"/>
      <c r="E108" s="46"/>
      <c r="F108" s="47"/>
      <c r="G108" s="48"/>
      <c r="H108" s="48"/>
      <c r="I108" s="44" t="e">
        <f>VLOOKUP(J108,'Названия учреждений'!$C$1:$E$40,3)</f>
        <v>#N/A</v>
      </c>
      <c r="J108" s="46"/>
      <c r="K108" s="50" t="s">
        <v>317</v>
      </c>
      <c r="L108" s="49"/>
      <c r="M108" s="49"/>
      <c r="N108" s="45"/>
      <c r="O108" s="49"/>
    </row>
    <row r="109" spans="1:15" ht="30" customHeight="1">
      <c r="A109" s="34">
        <v>101</v>
      </c>
      <c r="B109" s="45"/>
      <c r="C109" s="45"/>
      <c r="D109" s="45"/>
      <c r="E109" s="46"/>
      <c r="F109" s="47"/>
      <c r="G109" s="48"/>
      <c r="H109" s="48"/>
      <c r="I109" s="44" t="e">
        <f>VLOOKUP(J109,'Названия учреждений'!$C$1:$E$40,3)</f>
        <v>#N/A</v>
      </c>
      <c r="J109" s="46"/>
      <c r="K109" s="50" t="s">
        <v>317</v>
      </c>
      <c r="L109" s="49"/>
      <c r="M109" s="49"/>
      <c r="N109" s="45"/>
      <c r="O109" s="49"/>
    </row>
    <row r="110" spans="1:15" ht="30" customHeight="1">
      <c r="A110" s="34">
        <v>102</v>
      </c>
      <c r="B110" s="45"/>
      <c r="C110" s="45"/>
      <c r="D110" s="45"/>
      <c r="E110" s="46"/>
      <c r="F110" s="47"/>
      <c r="G110" s="48"/>
      <c r="H110" s="48"/>
      <c r="I110" s="44" t="e">
        <f>VLOOKUP(J110,'Названия учреждений'!$C$1:$E$40,3)</f>
        <v>#N/A</v>
      </c>
      <c r="J110" s="46"/>
      <c r="K110" s="50" t="s">
        <v>317</v>
      </c>
      <c r="L110" s="49"/>
      <c r="M110" s="49"/>
      <c r="N110" s="45"/>
      <c r="O110" s="49"/>
    </row>
    <row r="111" spans="1:15" ht="30" customHeight="1">
      <c r="A111" s="34">
        <v>103</v>
      </c>
      <c r="B111" s="45"/>
      <c r="C111" s="45"/>
      <c r="D111" s="45"/>
      <c r="E111" s="46"/>
      <c r="F111" s="47"/>
      <c r="G111" s="48"/>
      <c r="H111" s="48"/>
      <c r="I111" s="44" t="e">
        <f>VLOOKUP(J111,'Названия учреждений'!$C$1:$E$40,3)</f>
        <v>#N/A</v>
      </c>
      <c r="J111" s="46"/>
      <c r="K111" s="50" t="s">
        <v>317</v>
      </c>
      <c r="L111" s="49"/>
      <c r="M111" s="49"/>
      <c r="N111" s="45"/>
      <c r="O111" s="49"/>
    </row>
    <row r="112" spans="1:15" ht="30" customHeight="1">
      <c r="A112" s="34">
        <v>104</v>
      </c>
      <c r="B112" s="45"/>
      <c r="C112" s="45"/>
      <c r="D112" s="45"/>
      <c r="E112" s="46"/>
      <c r="F112" s="47"/>
      <c r="G112" s="48"/>
      <c r="H112" s="48"/>
      <c r="I112" s="44" t="e">
        <f>VLOOKUP(J112,'Названия учреждений'!$C$1:$E$40,3)</f>
        <v>#N/A</v>
      </c>
      <c r="J112" s="46"/>
      <c r="K112" s="50" t="s">
        <v>317</v>
      </c>
      <c r="L112" s="49"/>
      <c r="M112" s="49"/>
      <c r="N112" s="45"/>
      <c r="O112" s="49"/>
    </row>
    <row r="113" spans="1:15" ht="30" customHeight="1">
      <c r="A113" s="34">
        <v>105</v>
      </c>
      <c r="B113" s="45"/>
      <c r="C113" s="45"/>
      <c r="D113" s="45"/>
      <c r="E113" s="46"/>
      <c r="F113" s="47"/>
      <c r="G113" s="48"/>
      <c r="H113" s="48"/>
      <c r="I113" s="44" t="e">
        <f>VLOOKUP(J113,'Названия учреждений'!$C$1:$E$40,3)</f>
        <v>#N/A</v>
      </c>
      <c r="J113" s="46"/>
      <c r="K113" s="50" t="s">
        <v>317</v>
      </c>
      <c r="L113" s="49"/>
      <c r="M113" s="49"/>
      <c r="N113" s="45"/>
      <c r="O113" s="49"/>
    </row>
    <row r="114" spans="1:15">
      <c r="B114" s="45"/>
      <c r="C114" s="45"/>
      <c r="D114" s="45"/>
      <c r="E114" s="46"/>
      <c r="F114" s="47"/>
      <c r="G114" s="48"/>
      <c r="H114" s="48"/>
      <c r="I114" s="44" t="e">
        <f>VLOOKUP(J114,'Названия учреждений'!$C$1:$E$40,3)</f>
        <v>#N/A</v>
      </c>
      <c r="J114" s="46"/>
      <c r="K114" s="50" t="s">
        <v>317</v>
      </c>
      <c r="L114" s="49"/>
      <c r="M114" s="49"/>
      <c r="N114" s="45"/>
      <c r="O114" s="49"/>
    </row>
    <row r="115" spans="1:15">
      <c r="B115" s="45"/>
      <c r="C115" s="45"/>
      <c r="D115" s="45"/>
      <c r="E115" s="46"/>
      <c r="F115" s="47"/>
      <c r="G115" s="48"/>
      <c r="H115" s="48"/>
      <c r="I115" s="44" t="e">
        <f>VLOOKUP(J115,'Названия учреждений'!$C$1:$E$40,3)</f>
        <v>#N/A</v>
      </c>
      <c r="J115" s="46"/>
      <c r="K115" s="50" t="s">
        <v>317</v>
      </c>
      <c r="L115" s="49"/>
      <c r="M115" s="49"/>
      <c r="N115" s="45"/>
      <c r="O115" s="49"/>
    </row>
    <row r="116" spans="1:15">
      <c r="B116" s="45"/>
      <c r="C116" s="45"/>
      <c r="D116" s="45"/>
      <c r="E116" s="46"/>
      <c r="F116" s="47"/>
      <c r="G116" s="48"/>
      <c r="H116" s="48"/>
      <c r="I116" s="44" t="e">
        <f>VLOOKUP(J116,'Названия учреждений'!$C$1:$E$40,3)</f>
        <v>#N/A</v>
      </c>
      <c r="J116" s="46"/>
      <c r="K116" s="50" t="s">
        <v>317</v>
      </c>
      <c r="L116" s="49"/>
      <c r="M116" s="49"/>
      <c r="N116" s="45"/>
      <c r="O116" s="49"/>
    </row>
    <row r="117" spans="1:15">
      <c r="B117" s="45"/>
      <c r="C117" s="45"/>
      <c r="D117" s="45"/>
      <c r="E117" s="46"/>
      <c r="F117" s="47"/>
      <c r="G117" s="48"/>
      <c r="H117" s="48"/>
      <c r="I117" s="44" t="e">
        <f>VLOOKUP(J117,'Названия учреждений'!$C$1:$E$40,3)</f>
        <v>#N/A</v>
      </c>
      <c r="J117" s="46"/>
      <c r="K117" s="50" t="s">
        <v>317</v>
      </c>
      <c r="L117" s="49"/>
      <c r="M117" s="49"/>
      <c r="N117" s="45"/>
      <c r="O117" s="49"/>
    </row>
    <row r="118" spans="1:15">
      <c r="B118" s="45"/>
      <c r="C118" s="45"/>
      <c r="D118" s="45"/>
      <c r="E118" s="46"/>
      <c r="F118" s="47"/>
      <c r="G118" s="48"/>
      <c r="H118" s="48"/>
      <c r="I118" s="44" t="e">
        <f>VLOOKUP(J118,'Названия учреждений'!$C$1:$E$40,3)</f>
        <v>#N/A</v>
      </c>
      <c r="J118" s="46"/>
      <c r="K118" s="50" t="s">
        <v>317</v>
      </c>
      <c r="L118" s="49"/>
      <c r="M118" s="49"/>
      <c r="N118" s="45"/>
      <c r="O118" s="49"/>
    </row>
    <row r="119" spans="1:15">
      <c r="B119" s="45"/>
      <c r="C119" s="45"/>
      <c r="D119" s="45"/>
      <c r="E119" s="46"/>
      <c r="F119" s="47"/>
      <c r="G119" s="48"/>
      <c r="H119" s="48"/>
      <c r="I119" s="44" t="e">
        <f>VLOOKUP(J119,'Названия учреждений'!$C$1:$E$40,3)</f>
        <v>#N/A</v>
      </c>
      <c r="J119" s="46"/>
      <c r="K119" s="50" t="s">
        <v>317</v>
      </c>
      <c r="L119" s="49"/>
      <c r="M119" s="49"/>
      <c r="N119" s="45"/>
      <c r="O119" s="49"/>
    </row>
    <row r="120" spans="1:15">
      <c r="B120" s="45"/>
      <c r="C120" s="45"/>
      <c r="D120" s="45"/>
      <c r="E120" s="46"/>
      <c r="F120" s="47"/>
      <c r="G120" s="48"/>
      <c r="H120" s="48"/>
      <c r="I120" s="44" t="e">
        <f>VLOOKUP(J120,'Названия учреждений'!$C$1:$E$40,3)</f>
        <v>#N/A</v>
      </c>
      <c r="J120" s="46"/>
      <c r="K120" s="50" t="s">
        <v>317</v>
      </c>
      <c r="L120" s="49"/>
      <c r="M120" s="49"/>
      <c r="N120" s="45"/>
      <c r="O120" s="49"/>
    </row>
    <row r="121" spans="1:15">
      <c r="B121" s="45"/>
      <c r="C121" s="45"/>
      <c r="D121" s="45"/>
      <c r="E121" s="46"/>
      <c r="F121" s="47"/>
      <c r="G121" s="48"/>
      <c r="H121" s="48"/>
      <c r="I121" s="44" t="e">
        <f>VLOOKUP(J121,'Названия учреждений'!$C$1:$E$40,3)</f>
        <v>#N/A</v>
      </c>
      <c r="J121" s="46"/>
      <c r="K121" s="50" t="s">
        <v>317</v>
      </c>
      <c r="L121" s="49"/>
      <c r="M121" s="49"/>
      <c r="N121" s="45"/>
      <c r="O121" s="49"/>
    </row>
    <row r="122" spans="1:15">
      <c r="B122" s="45"/>
      <c r="C122" s="45"/>
      <c r="D122" s="45"/>
      <c r="E122" s="46"/>
      <c r="F122" s="47"/>
      <c r="G122" s="48"/>
      <c r="H122" s="48"/>
      <c r="I122" s="44" t="e">
        <f>VLOOKUP(J122,'Названия учреждений'!$C$1:$E$40,3)</f>
        <v>#N/A</v>
      </c>
      <c r="J122" s="46"/>
      <c r="K122" s="50" t="s">
        <v>317</v>
      </c>
      <c r="L122" s="49"/>
      <c r="M122" s="49"/>
      <c r="N122" s="45"/>
      <c r="O122" s="49"/>
    </row>
    <row r="123" spans="1:15">
      <c r="B123" s="45"/>
      <c r="C123" s="45"/>
      <c r="D123" s="45"/>
      <c r="E123" s="46"/>
      <c r="F123" s="47"/>
      <c r="G123" s="48"/>
      <c r="H123" s="48"/>
      <c r="I123" s="44" t="e">
        <f>VLOOKUP(J123,'Названия учреждений'!$C$1:$E$40,3)</f>
        <v>#N/A</v>
      </c>
      <c r="J123" s="46"/>
      <c r="K123" s="50" t="s">
        <v>317</v>
      </c>
      <c r="L123" s="49"/>
      <c r="M123" s="49"/>
      <c r="N123" s="45"/>
      <c r="O123" s="49"/>
    </row>
    <row r="124" spans="1:15">
      <c r="B124" s="45"/>
      <c r="C124" s="45"/>
      <c r="D124" s="45"/>
      <c r="E124" s="46"/>
      <c r="F124" s="47"/>
      <c r="G124" s="48"/>
      <c r="H124" s="48"/>
      <c r="I124" s="44" t="e">
        <f>VLOOKUP(J124,'Названия учреждений'!$C$1:$E$40,3)</f>
        <v>#N/A</v>
      </c>
      <c r="J124" s="46"/>
      <c r="K124" s="50" t="s">
        <v>317</v>
      </c>
      <c r="L124" s="49"/>
      <c r="M124" s="49"/>
      <c r="N124" s="45"/>
      <c r="O124" s="49"/>
    </row>
    <row r="125" spans="1:15">
      <c r="B125" s="45"/>
      <c r="C125" s="45"/>
      <c r="D125" s="45"/>
      <c r="E125" s="46"/>
      <c r="F125" s="47"/>
      <c r="G125" s="48"/>
      <c r="H125" s="48"/>
      <c r="I125" s="44" t="e">
        <f>VLOOKUP(J125,'Названия учреждений'!$C$1:$E$40,3)</f>
        <v>#N/A</v>
      </c>
      <c r="J125" s="46"/>
      <c r="K125" s="50" t="s">
        <v>317</v>
      </c>
      <c r="L125" s="49"/>
      <c r="M125" s="49"/>
      <c r="N125" s="45"/>
      <c r="O125" s="49"/>
    </row>
    <row r="126" spans="1:15">
      <c r="B126" s="45"/>
      <c r="C126" s="45"/>
      <c r="D126" s="45"/>
      <c r="E126" s="46"/>
      <c r="F126" s="47"/>
      <c r="G126" s="48"/>
      <c r="H126" s="48"/>
      <c r="I126" s="44" t="e">
        <f>VLOOKUP(J126,'Названия учреждений'!$C$1:$E$40,3)</f>
        <v>#N/A</v>
      </c>
      <c r="J126" s="46"/>
      <c r="K126" s="50" t="s">
        <v>317</v>
      </c>
      <c r="L126" s="49"/>
      <c r="M126" s="49"/>
      <c r="N126" s="45"/>
      <c r="O126" s="49"/>
    </row>
    <row r="127" spans="1:15">
      <c r="B127" s="45"/>
      <c r="C127" s="45"/>
      <c r="D127" s="45"/>
      <c r="E127" s="46"/>
      <c r="F127" s="47"/>
      <c r="G127" s="48"/>
      <c r="H127" s="48"/>
      <c r="I127" s="44" t="e">
        <f>VLOOKUP(J127,'Названия учреждений'!$C$1:$E$40,3)</f>
        <v>#N/A</v>
      </c>
      <c r="J127" s="46"/>
      <c r="K127" s="50" t="s">
        <v>317</v>
      </c>
      <c r="L127" s="49"/>
      <c r="M127" s="49"/>
      <c r="N127" s="45"/>
      <c r="O127" s="49"/>
    </row>
    <row r="128" spans="1:15">
      <c r="B128" s="45"/>
      <c r="C128" s="45"/>
      <c r="D128" s="45"/>
      <c r="E128" s="46"/>
      <c r="F128" s="47"/>
      <c r="G128" s="48"/>
      <c r="H128" s="48"/>
      <c r="I128" s="44" t="e">
        <f>VLOOKUP(J128,'Названия учреждений'!$C$1:$E$40,3)</f>
        <v>#N/A</v>
      </c>
      <c r="J128" s="46"/>
      <c r="K128" s="50" t="s">
        <v>317</v>
      </c>
      <c r="L128" s="49"/>
      <c r="M128" s="49"/>
      <c r="N128" s="45"/>
      <c r="O128" s="49"/>
    </row>
    <row r="129" spans="2:15">
      <c r="B129" s="45"/>
      <c r="C129" s="45"/>
      <c r="D129" s="45"/>
      <c r="E129" s="46"/>
      <c r="F129" s="47"/>
      <c r="G129" s="48"/>
      <c r="H129" s="48"/>
      <c r="I129" s="44" t="e">
        <f>VLOOKUP(J129,'Названия учреждений'!$C$1:$E$40,3)</f>
        <v>#N/A</v>
      </c>
      <c r="J129" s="46"/>
      <c r="K129" s="50" t="s">
        <v>317</v>
      </c>
      <c r="L129" s="49"/>
      <c r="M129" s="49"/>
      <c r="N129" s="45"/>
      <c r="O129" s="49"/>
    </row>
    <row r="130" spans="2:15">
      <c r="B130" s="45"/>
      <c r="C130" s="45"/>
      <c r="D130" s="45"/>
      <c r="E130" s="46"/>
      <c r="F130" s="47"/>
      <c r="G130" s="48"/>
      <c r="H130" s="48"/>
      <c r="I130" s="44" t="e">
        <f>VLOOKUP(J130,'Названия учреждений'!$C$1:$E$40,3)</f>
        <v>#N/A</v>
      </c>
      <c r="J130" s="46"/>
      <c r="K130" s="50" t="s">
        <v>317</v>
      </c>
      <c r="L130" s="49"/>
      <c r="M130" s="49"/>
      <c r="N130" s="45"/>
      <c r="O130" s="49"/>
    </row>
    <row r="131" spans="2:15">
      <c r="B131" s="45"/>
      <c r="C131" s="45"/>
      <c r="D131" s="45"/>
      <c r="E131" s="46"/>
      <c r="F131" s="47"/>
      <c r="G131" s="48"/>
      <c r="H131" s="48"/>
      <c r="I131" s="44" t="e">
        <f>VLOOKUP(J131,'Названия учреждений'!$C$1:$E$40,3)</f>
        <v>#N/A</v>
      </c>
      <c r="J131" s="46"/>
      <c r="K131" s="50" t="s">
        <v>317</v>
      </c>
      <c r="L131" s="49"/>
      <c r="M131" s="49"/>
      <c r="N131" s="45"/>
      <c r="O131" s="49"/>
    </row>
    <row r="132" spans="2:15">
      <c r="B132" s="45"/>
      <c r="C132" s="45"/>
      <c r="D132" s="45"/>
      <c r="E132" s="46"/>
      <c r="F132" s="47"/>
      <c r="G132" s="48"/>
      <c r="H132" s="48"/>
      <c r="I132" s="44" t="e">
        <f>VLOOKUP(J132,'Названия учреждений'!$C$1:$E$40,3)</f>
        <v>#N/A</v>
      </c>
      <c r="J132" s="46"/>
      <c r="K132" s="50" t="s">
        <v>317</v>
      </c>
      <c r="L132" s="49"/>
      <c r="M132" s="49"/>
      <c r="N132" s="45"/>
      <c r="O132" s="49"/>
    </row>
    <row r="133" spans="2:15">
      <c r="B133" s="45"/>
      <c r="C133" s="45"/>
      <c r="D133" s="45"/>
      <c r="E133" s="46"/>
      <c r="F133" s="47"/>
      <c r="G133" s="48"/>
      <c r="H133" s="48"/>
      <c r="I133" s="44" t="e">
        <f>VLOOKUP(J133,'Названия учреждений'!$C$1:$E$40,3)</f>
        <v>#N/A</v>
      </c>
      <c r="J133" s="46"/>
      <c r="K133" s="50" t="s">
        <v>317</v>
      </c>
      <c r="L133" s="49"/>
      <c r="M133" s="49"/>
      <c r="N133" s="45"/>
      <c r="O133" s="49"/>
    </row>
    <row r="134" spans="2:15">
      <c r="B134" s="45"/>
      <c r="C134" s="45"/>
      <c r="D134" s="45"/>
      <c r="E134" s="46"/>
      <c r="F134" s="47"/>
      <c r="G134" s="48"/>
      <c r="H134" s="48"/>
      <c r="I134" s="44" t="e">
        <f>VLOOKUP(J134,'Названия учреждений'!$C$1:$E$40,3)</f>
        <v>#N/A</v>
      </c>
      <c r="J134" s="46"/>
      <c r="K134" s="50" t="s">
        <v>317</v>
      </c>
      <c r="L134" s="49"/>
      <c r="M134" s="49"/>
      <c r="N134" s="45"/>
      <c r="O134" s="49"/>
    </row>
    <row r="135" spans="2:15">
      <c r="B135" s="45"/>
      <c r="C135" s="45"/>
      <c r="D135" s="45"/>
      <c r="E135" s="46"/>
      <c r="F135" s="47"/>
      <c r="G135" s="48"/>
      <c r="H135" s="48"/>
      <c r="I135" s="44" t="e">
        <f>VLOOKUP(J135,'Названия учреждений'!$C$1:$E$40,3)</f>
        <v>#N/A</v>
      </c>
      <c r="J135" s="46"/>
      <c r="K135" s="50" t="s">
        <v>317</v>
      </c>
      <c r="L135" s="49"/>
      <c r="M135" s="49"/>
      <c r="N135" s="45"/>
      <c r="O135" s="49"/>
    </row>
    <row r="136" spans="2:15">
      <c r="B136" s="45"/>
      <c r="C136" s="45"/>
      <c r="D136" s="45"/>
      <c r="E136" s="46"/>
      <c r="F136" s="47"/>
      <c r="G136" s="48"/>
      <c r="H136" s="48"/>
      <c r="I136" s="44" t="e">
        <f>VLOOKUP(J136,'Названия учреждений'!$C$1:$E$40,3)</f>
        <v>#N/A</v>
      </c>
      <c r="J136" s="46"/>
      <c r="K136" s="50" t="s">
        <v>317</v>
      </c>
      <c r="L136" s="49"/>
      <c r="M136" s="49"/>
      <c r="N136" s="45"/>
      <c r="O136" s="49"/>
    </row>
    <row r="137" spans="2:15">
      <c r="B137" s="45"/>
      <c r="C137" s="45"/>
      <c r="D137" s="45"/>
      <c r="E137" s="46"/>
      <c r="F137" s="47"/>
      <c r="G137" s="48"/>
      <c r="H137" s="48"/>
      <c r="I137" s="44" t="e">
        <f>VLOOKUP(J137,'Названия учреждений'!$C$1:$E$40,3)</f>
        <v>#N/A</v>
      </c>
      <c r="J137" s="46"/>
      <c r="K137" s="50" t="s">
        <v>317</v>
      </c>
      <c r="L137" s="49"/>
      <c r="M137" s="49"/>
      <c r="N137" s="45"/>
      <c r="O137" s="49"/>
    </row>
    <row r="138" spans="2:15">
      <c r="B138" s="45"/>
      <c r="C138" s="45"/>
      <c r="D138" s="45"/>
      <c r="E138" s="46"/>
      <c r="F138" s="47"/>
      <c r="G138" s="48"/>
      <c r="H138" s="48"/>
      <c r="I138" s="44" t="e">
        <f>VLOOKUP(J138,'Названия учреждений'!$C$1:$E$40,3)</f>
        <v>#N/A</v>
      </c>
      <c r="J138" s="46"/>
      <c r="K138" s="50" t="s">
        <v>317</v>
      </c>
      <c r="L138" s="49"/>
      <c r="M138" s="49"/>
      <c r="N138" s="45"/>
      <c r="O138" s="49"/>
    </row>
    <row r="139" spans="2:15">
      <c r="B139" s="45"/>
      <c r="C139" s="45"/>
      <c r="D139" s="45"/>
      <c r="E139" s="46"/>
      <c r="F139" s="47"/>
      <c r="G139" s="48"/>
      <c r="H139" s="48"/>
      <c r="I139" s="44" t="e">
        <f>VLOOKUP(J139,'Названия учреждений'!$C$1:$E$40,3)</f>
        <v>#N/A</v>
      </c>
      <c r="J139" s="46"/>
      <c r="K139" s="50" t="s">
        <v>317</v>
      </c>
      <c r="L139" s="49"/>
      <c r="M139" s="49"/>
      <c r="N139" s="45"/>
      <c r="O139" s="49"/>
    </row>
    <row r="140" spans="2:15">
      <c r="B140" s="45"/>
      <c r="C140" s="45"/>
      <c r="D140" s="45"/>
      <c r="E140" s="46"/>
      <c r="F140" s="47"/>
      <c r="G140" s="48"/>
      <c r="H140" s="48"/>
      <c r="I140" s="44" t="e">
        <f>VLOOKUP(J140,'Названия учреждений'!$C$1:$E$40,3)</f>
        <v>#N/A</v>
      </c>
      <c r="J140" s="46"/>
      <c r="K140" s="50" t="s">
        <v>317</v>
      </c>
      <c r="L140" s="49"/>
      <c r="M140" s="49"/>
      <c r="N140" s="45"/>
      <c r="O140" s="49"/>
    </row>
    <row r="141" spans="2:15">
      <c r="B141" s="45"/>
      <c r="C141" s="45"/>
      <c r="D141" s="45"/>
      <c r="E141" s="46"/>
      <c r="F141" s="47"/>
      <c r="G141" s="48"/>
      <c r="H141" s="48"/>
      <c r="I141" s="44" t="e">
        <f>VLOOKUP(J141,'Названия учреждений'!$C$1:$E$40,3)</f>
        <v>#N/A</v>
      </c>
      <c r="J141" s="46"/>
      <c r="K141" s="50" t="s">
        <v>317</v>
      </c>
      <c r="L141" s="49"/>
      <c r="M141" s="49"/>
      <c r="N141" s="45"/>
      <c r="O141" s="49"/>
    </row>
    <row r="142" spans="2:15">
      <c r="B142" s="45"/>
      <c r="C142" s="45"/>
      <c r="D142" s="45"/>
      <c r="E142" s="46"/>
      <c r="F142" s="47"/>
      <c r="G142" s="48"/>
      <c r="H142" s="48"/>
      <c r="I142" s="44" t="e">
        <f>VLOOKUP(J142,'Названия учреждений'!$C$1:$E$40,3)</f>
        <v>#N/A</v>
      </c>
      <c r="J142" s="46"/>
      <c r="K142" s="50" t="s">
        <v>317</v>
      </c>
      <c r="L142" s="49"/>
      <c r="M142" s="49"/>
      <c r="N142" s="45"/>
      <c r="O142" s="49"/>
    </row>
    <row r="143" spans="2:15">
      <c r="B143" s="45"/>
      <c r="C143" s="45"/>
      <c r="D143" s="45"/>
      <c r="E143" s="46"/>
      <c r="F143" s="47"/>
      <c r="G143" s="48"/>
      <c r="H143" s="48"/>
      <c r="I143" s="44" t="e">
        <f>VLOOKUP(J143,'Названия учреждений'!$C$1:$E$40,3)</f>
        <v>#N/A</v>
      </c>
      <c r="J143" s="46"/>
      <c r="K143" s="50" t="s">
        <v>317</v>
      </c>
      <c r="L143" s="49"/>
      <c r="M143" s="49"/>
      <c r="N143" s="45"/>
      <c r="O143" s="49"/>
    </row>
    <row r="144" spans="2:15">
      <c r="B144" s="45"/>
      <c r="C144" s="45"/>
      <c r="D144" s="45"/>
      <c r="E144" s="46"/>
      <c r="F144" s="47"/>
      <c r="G144" s="48"/>
      <c r="H144" s="48"/>
      <c r="I144" s="44" t="e">
        <f>VLOOKUP(J144,'Названия учреждений'!$C$1:$E$40,3)</f>
        <v>#N/A</v>
      </c>
      <c r="J144" s="46"/>
      <c r="K144" s="50" t="s">
        <v>317</v>
      </c>
      <c r="L144" s="49"/>
      <c r="M144" s="49"/>
      <c r="N144" s="45"/>
      <c r="O144" s="49"/>
    </row>
    <row r="145" spans="2:15">
      <c r="B145" s="45"/>
      <c r="C145" s="45"/>
      <c r="D145" s="45"/>
      <c r="E145" s="46"/>
      <c r="F145" s="47"/>
      <c r="G145" s="48"/>
      <c r="H145" s="48"/>
      <c r="I145" s="44" t="e">
        <f>VLOOKUP(J145,'Названия учреждений'!$C$1:$E$40,3)</f>
        <v>#N/A</v>
      </c>
      <c r="J145" s="46"/>
      <c r="K145" s="50" t="s">
        <v>317</v>
      </c>
      <c r="L145" s="49"/>
      <c r="M145" s="49"/>
      <c r="N145" s="45"/>
      <c r="O145" s="49"/>
    </row>
    <row r="146" spans="2:15">
      <c r="B146" s="45"/>
      <c r="C146" s="45"/>
      <c r="D146" s="45"/>
      <c r="E146" s="46"/>
      <c r="F146" s="47"/>
      <c r="G146" s="48"/>
      <c r="H146" s="48"/>
      <c r="I146" s="44" t="e">
        <f>VLOOKUP(J146,'Названия учреждений'!$C$1:$E$40,3)</f>
        <v>#N/A</v>
      </c>
      <c r="J146" s="46"/>
      <c r="K146" s="50" t="s">
        <v>317</v>
      </c>
      <c r="L146" s="49"/>
      <c r="M146" s="49"/>
      <c r="N146" s="45"/>
      <c r="O146" s="49"/>
    </row>
    <row r="147" spans="2:15">
      <c r="B147" s="45"/>
      <c r="C147" s="45"/>
      <c r="D147" s="45"/>
      <c r="E147" s="46"/>
      <c r="F147" s="47"/>
      <c r="G147" s="48"/>
      <c r="H147" s="48"/>
      <c r="I147" s="44" t="e">
        <f>VLOOKUP(J147,'Названия учреждений'!$C$1:$E$40,3)</f>
        <v>#N/A</v>
      </c>
      <c r="J147" s="46"/>
      <c r="K147" s="50" t="s">
        <v>317</v>
      </c>
      <c r="L147" s="49"/>
      <c r="M147" s="49"/>
      <c r="N147" s="45"/>
      <c r="O147" s="49"/>
    </row>
    <row r="148" spans="2:15">
      <c r="B148" s="45"/>
      <c r="C148" s="45"/>
      <c r="D148" s="45"/>
      <c r="E148" s="46"/>
      <c r="F148" s="47"/>
      <c r="G148" s="48"/>
      <c r="H148" s="48"/>
      <c r="I148" s="44" t="e">
        <f>VLOOKUP(J148,'Названия учреждений'!$C$1:$E$40,3)</f>
        <v>#N/A</v>
      </c>
      <c r="J148" s="46"/>
      <c r="K148" s="50" t="s">
        <v>317</v>
      </c>
      <c r="L148" s="49"/>
      <c r="M148" s="49"/>
      <c r="N148" s="45"/>
      <c r="O148" s="49"/>
    </row>
    <row r="149" spans="2:15">
      <c r="B149" s="45"/>
      <c r="C149" s="45"/>
      <c r="D149" s="45"/>
      <c r="E149" s="46"/>
      <c r="F149" s="47"/>
      <c r="G149" s="48"/>
      <c r="H149" s="48"/>
      <c r="I149" s="44" t="e">
        <f>VLOOKUP(J149,'Названия учреждений'!$C$1:$E$40,3)</f>
        <v>#N/A</v>
      </c>
      <c r="J149" s="46"/>
      <c r="K149" s="50" t="s">
        <v>317</v>
      </c>
      <c r="L149" s="49"/>
      <c r="M149" s="49"/>
      <c r="N149" s="45"/>
      <c r="O149" s="49"/>
    </row>
    <row r="150" spans="2:15">
      <c r="B150" s="45"/>
      <c r="C150" s="45"/>
      <c r="D150" s="45"/>
      <c r="E150" s="46"/>
      <c r="F150" s="47"/>
      <c r="G150" s="48"/>
      <c r="H150" s="48"/>
      <c r="I150" s="44" t="e">
        <f>VLOOKUP(J150,'Названия учреждений'!$C$1:$E$40,3)</f>
        <v>#N/A</v>
      </c>
      <c r="J150" s="46"/>
      <c r="K150" s="50" t="s">
        <v>317</v>
      </c>
      <c r="L150" s="49"/>
      <c r="M150" s="49"/>
      <c r="N150" s="45"/>
      <c r="O150" s="49"/>
    </row>
    <row r="151" spans="2:15">
      <c r="B151" s="45"/>
      <c r="C151" s="45"/>
      <c r="D151" s="45"/>
      <c r="E151" s="46"/>
      <c r="F151" s="47"/>
      <c r="G151" s="48"/>
      <c r="H151" s="48"/>
      <c r="I151" s="44" t="e">
        <f>VLOOKUP(J151,'Названия учреждений'!$C$1:$E$40,3)</f>
        <v>#N/A</v>
      </c>
      <c r="J151" s="46"/>
      <c r="K151" s="50" t="s">
        <v>317</v>
      </c>
      <c r="L151" s="49"/>
      <c r="M151" s="49"/>
      <c r="N151" s="45"/>
      <c r="O151" s="49"/>
    </row>
    <row r="152" spans="2:15">
      <c r="B152" s="45"/>
      <c r="C152" s="45"/>
      <c r="D152" s="45"/>
      <c r="E152" s="46"/>
      <c r="F152" s="47"/>
      <c r="G152" s="48"/>
      <c r="H152" s="48"/>
      <c r="I152" s="44" t="e">
        <f>VLOOKUP(J152,'Названия учреждений'!$C$1:$E$40,3)</f>
        <v>#N/A</v>
      </c>
      <c r="J152" s="46"/>
      <c r="K152" s="50" t="s">
        <v>317</v>
      </c>
      <c r="L152" s="49"/>
      <c r="M152" s="49"/>
      <c r="N152" s="45"/>
      <c r="O152" s="49"/>
    </row>
    <row r="153" spans="2:15">
      <c r="B153" s="45"/>
      <c r="C153" s="45"/>
      <c r="D153" s="45"/>
      <c r="E153" s="46"/>
      <c r="F153" s="47"/>
      <c r="G153" s="48"/>
      <c r="H153" s="48"/>
      <c r="I153" s="44" t="e">
        <f>VLOOKUP(J153,'Названия учреждений'!$C$1:$E$40,3)</f>
        <v>#N/A</v>
      </c>
      <c r="J153" s="46"/>
      <c r="K153" s="50" t="s">
        <v>317</v>
      </c>
      <c r="L153" s="49"/>
      <c r="M153" s="49"/>
      <c r="N153" s="45"/>
      <c r="O153" s="49"/>
    </row>
    <row r="154" spans="2:15">
      <c r="B154" s="45"/>
      <c r="C154" s="45"/>
      <c r="D154" s="45"/>
      <c r="E154" s="46"/>
      <c r="F154" s="47"/>
      <c r="G154" s="48"/>
      <c r="H154" s="48"/>
      <c r="I154" s="44" t="e">
        <f>VLOOKUP(J154,'Названия учреждений'!$C$1:$E$40,3)</f>
        <v>#N/A</v>
      </c>
      <c r="J154" s="46"/>
      <c r="K154" s="50" t="s">
        <v>317</v>
      </c>
      <c r="L154" s="49"/>
      <c r="M154" s="49"/>
      <c r="N154" s="45"/>
      <c r="O154" s="49"/>
    </row>
    <row r="155" spans="2:15">
      <c r="B155" s="45"/>
      <c r="C155" s="45"/>
      <c r="D155" s="45"/>
      <c r="E155" s="46"/>
      <c r="F155" s="47"/>
      <c r="G155" s="48"/>
      <c r="H155" s="48"/>
      <c r="I155" s="44" t="e">
        <f>VLOOKUP(J155,'Названия учреждений'!$C$1:$E$40,3)</f>
        <v>#N/A</v>
      </c>
      <c r="J155" s="46"/>
      <c r="K155" s="50" t="s">
        <v>317</v>
      </c>
      <c r="L155" s="49"/>
      <c r="M155" s="49"/>
      <c r="N155" s="45"/>
      <c r="O155" s="49"/>
    </row>
    <row r="156" spans="2:15">
      <c r="B156" s="45"/>
      <c r="C156" s="45"/>
      <c r="D156" s="45"/>
      <c r="E156" s="46"/>
      <c r="F156" s="47"/>
      <c r="G156" s="48"/>
      <c r="H156" s="48"/>
      <c r="I156" s="44" t="e">
        <f>VLOOKUP(J156,'Названия учреждений'!$C$1:$E$40,3)</f>
        <v>#N/A</v>
      </c>
      <c r="J156" s="46"/>
      <c r="K156" s="50" t="s">
        <v>317</v>
      </c>
      <c r="L156" s="49"/>
      <c r="M156" s="49"/>
      <c r="N156" s="45"/>
      <c r="O156" s="49"/>
    </row>
    <row r="157" spans="2:15">
      <c r="B157" s="45"/>
      <c r="C157" s="45"/>
      <c r="D157" s="45"/>
      <c r="E157" s="46"/>
      <c r="F157" s="47"/>
      <c r="G157" s="48"/>
      <c r="H157" s="48"/>
      <c r="I157" s="44" t="e">
        <f>VLOOKUP(J157,'Названия учреждений'!$C$1:$E$40,3)</f>
        <v>#N/A</v>
      </c>
      <c r="J157" s="46"/>
      <c r="K157" s="50" t="s">
        <v>317</v>
      </c>
      <c r="L157" s="49"/>
      <c r="M157" s="49"/>
      <c r="N157" s="45"/>
      <c r="O157" s="49"/>
    </row>
    <row r="158" spans="2:15">
      <c r="B158" s="45"/>
      <c r="C158" s="45"/>
      <c r="D158" s="45"/>
      <c r="E158" s="46"/>
      <c r="F158" s="47"/>
      <c r="G158" s="48"/>
      <c r="H158" s="48"/>
      <c r="I158" s="44" t="e">
        <f>VLOOKUP(J158,'Названия учреждений'!$C$1:$E$40,3)</f>
        <v>#N/A</v>
      </c>
      <c r="J158" s="46"/>
      <c r="K158" s="50" t="s">
        <v>317</v>
      </c>
      <c r="L158" s="49"/>
      <c r="M158" s="49"/>
      <c r="N158" s="45"/>
      <c r="O158" s="49"/>
    </row>
    <row r="159" spans="2:15">
      <c r="B159" s="45"/>
      <c r="C159" s="45"/>
      <c r="D159" s="45"/>
      <c r="E159" s="46"/>
      <c r="F159" s="47"/>
      <c r="G159" s="48"/>
      <c r="H159" s="48"/>
      <c r="I159" s="44" t="e">
        <f>VLOOKUP(J159,'Названия учреждений'!$C$1:$E$40,3)</f>
        <v>#N/A</v>
      </c>
      <c r="J159" s="46"/>
      <c r="K159" s="50" t="s">
        <v>317</v>
      </c>
      <c r="L159" s="49"/>
      <c r="M159" s="49"/>
      <c r="N159" s="45"/>
      <c r="O159" s="49"/>
    </row>
    <row r="160" spans="2:15">
      <c r="B160" s="45"/>
      <c r="C160" s="45"/>
      <c r="D160" s="45"/>
      <c r="E160" s="46"/>
      <c r="F160" s="47"/>
      <c r="G160" s="48"/>
      <c r="H160" s="48"/>
      <c r="I160" s="44" t="e">
        <f>VLOOKUP(J160,'Названия учреждений'!$C$1:$E$40,3)</f>
        <v>#N/A</v>
      </c>
      <c r="J160" s="46"/>
      <c r="K160" s="50" t="s">
        <v>317</v>
      </c>
      <c r="L160" s="49"/>
      <c r="M160" s="49"/>
      <c r="N160" s="45"/>
      <c r="O160" s="49"/>
    </row>
    <row r="161" spans="2:15">
      <c r="B161" s="45"/>
      <c r="C161" s="45"/>
      <c r="D161" s="45"/>
      <c r="E161" s="46"/>
      <c r="F161" s="47"/>
      <c r="G161" s="48"/>
      <c r="H161" s="48"/>
      <c r="I161" s="44" t="e">
        <f>VLOOKUP(J161,'Названия учреждений'!$C$1:$E$40,3)</f>
        <v>#N/A</v>
      </c>
      <c r="J161" s="46"/>
      <c r="K161" s="50" t="s">
        <v>317</v>
      </c>
      <c r="L161" s="49"/>
      <c r="M161" s="49"/>
      <c r="N161" s="45"/>
      <c r="O161" s="49"/>
    </row>
    <row r="162" spans="2:15">
      <c r="B162" s="45"/>
      <c r="C162" s="45"/>
      <c r="D162" s="45"/>
      <c r="E162" s="46"/>
      <c r="F162" s="47"/>
      <c r="G162" s="48"/>
      <c r="H162" s="48"/>
      <c r="I162" s="44" t="e">
        <f>VLOOKUP(J162,'Названия учреждений'!$C$1:$E$40,3)</f>
        <v>#N/A</v>
      </c>
      <c r="J162" s="46"/>
      <c r="K162" s="50" t="s">
        <v>317</v>
      </c>
      <c r="L162" s="49"/>
      <c r="M162" s="49"/>
      <c r="N162" s="45"/>
      <c r="O162" s="49"/>
    </row>
    <row r="163" spans="2:15">
      <c r="B163" s="45"/>
      <c r="C163" s="45"/>
      <c r="D163" s="45"/>
      <c r="E163" s="46"/>
      <c r="F163" s="47"/>
      <c r="G163" s="48"/>
      <c r="H163" s="48"/>
      <c r="I163" s="44" t="e">
        <f>VLOOKUP(J163,'Названия учреждений'!$C$1:$E$40,3)</f>
        <v>#N/A</v>
      </c>
      <c r="J163" s="46"/>
      <c r="K163" s="50" t="s">
        <v>317</v>
      </c>
      <c r="L163" s="49"/>
      <c r="M163" s="49"/>
      <c r="N163" s="45"/>
      <c r="O163" s="49"/>
    </row>
    <row r="164" spans="2:15">
      <c r="B164" s="45"/>
      <c r="C164" s="45"/>
      <c r="D164" s="45"/>
      <c r="E164" s="46"/>
      <c r="F164" s="47"/>
      <c r="G164" s="48"/>
      <c r="H164" s="48"/>
      <c r="I164" s="44" t="e">
        <f>VLOOKUP(J164,'Названия учреждений'!$C$1:$E$40,3)</f>
        <v>#N/A</v>
      </c>
      <c r="J164" s="46"/>
      <c r="K164" s="50" t="s">
        <v>317</v>
      </c>
      <c r="L164" s="49"/>
      <c r="M164" s="49"/>
      <c r="N164" s="45"/>
      <c r="O164" s="49"/>
    </row>
    <row r="165" spans="2:15">
      <c r="B165" s="45"/>
      <c r="C165" s="45"/>
      <c r="D165" s="45"/>
      <c r="E165" s="46"/>
      <c r="F165" s="47"/>
      <c r="G165" s="48"/>
      <c r="H165" s="48"/>
      <c r="I165" s="44" t="e">
        <f>VLOOKUP(J165,'Названия учреждений'!$C$1:$E$40,3)</f>
        <v>#N/A</v>
      </c>
      <c r="J165" s="46"/>
      <c r="K165" s="50" t="s">
        <v>317</v>
      </c>
      <c r="L165" s="49"/>
      <c r="M165" s="49"/>
      <c r="N165" s="45"/>
      <c r="O165" s="49"/>
    </row>
    <row r="166" spans="2:15">
      <c r="B166" s="45"/>
      <c r="C166" s="45"/>
      <c r="D166" s="45"/>
      <c r="E166" s="46"/>
      <c r="F166" s="47"/>
      <c r="G166" s="48"/>
      <c r="H166" s="48"/>
      <c r="I166" s="44" t="e">
        <f>VLOOKUP(J166,'Названия учреждений'!$C$1:$E$40,3)</f>
        <v>#N/A</v>
      </c>
      <c r="J166" s="46"/>
      <c r="K166" s="50" t="s">
        <v>317</v>
      </c>
      <c r="L166" s="49"/>
      <c r="M166" s="49"/>
      <c r="N166" s="45"/>
      <c r="O166" s="49"/>
    </row>
    <row r="167" spans="2:15">
      <c r="B167" s="45"/>
      <c r="C167" s="45"/>
      <c r="D167" s="45"/>
      <c r="E167" s="46"/>
      <c r="F167" s="47"/>
      <c r="G167" s="48"/>
      <c r="H167" s="48"/>
      <c r="I167" s="44" t="e">
        <f>VLOOKUP(J167,'Названия учреждений'!$C$1:$E$40,3)</f>
        <v>#N/A</v>
      </c>
      <c r="J167" s="46"/>
      <c r="K167" s="50" t="s">
        <v>317</v>
      </c>
      <c r="L167" s="49"/>
      <c r="M167" s="49"/>
      <c r="N167" s="45"/>
      <c r="O167" s="49"/>
    </row>
  </sheetData>
  <sheetProtection formatCells="0" autoFilter="0"/>
  <autoFilter ref="A8:O8" xr:uid="{00000000-0009-0000-0000-00000B000000}">
    <sortState xmlns:xlrd2="http://schemas.microsoft.com/office/spreadsheetml/2017/richdata2" ref="A9:O167">
      <sortCondition descending="1" ref="O8:O167"/>
    </sortState>
  </autoFilter>
  <mergeCells count="1">
    <mergeCell ref="E2:F2"/>
  </mergeCells>
  <conditionalFormatting sqref="B64:O113">
    <cfRule type="containsBlanks" dxfId="39" priority="8">
      <formula>LEN(TRIM(B64))=0</formula>
    </cfRule>
  </conditionalFormatting>
  <conditionalFormatting sqref="B114:O167">
    <cfRule type="containsBlanks" dxfId="38" priority="7">
      <formula>LEN(TRIM(B114))=0</formula>
    </cfRule>
  </conditionalFormatting>
  <conditionalFormatting sqref="I7:J7">
    <cfRule type="containsBlanks" dxfId="37" priority="6">
      <formula>LEN(TRIM(I7))=0</formula>
    </cfRule>
  </conditionalFormatting>
  <conditionalFormatting sqref="B9:O21">
    <cfRule type="containsBlanks" dxfId="36" priority="5">
      <formula>LEN(TRIM(B9))=0</formula>
    </cfRule>
  </conditionalFormatting>
  <conditionalFormatting sqref="B22:O33">
    <cfRule type="containsBlanks" dxfId="35" priority="4">
      <formula>LEN(TRIM(B22))=0</formula>
    </cfRule>
  </conditionalFormatting>
  <conditionalFormatting sqref="B34:O55">
    <cfRule type="containsBlanks" dxfId="34" priority="3">
      <formula>LEN(TRIM(B34))=0</formula>
    </cfRule>
  </conditionalFormatting>
  <conditionalFormatting sqref="B56:O61">
    <cfRule type="containsBlanks" dxfId="33" priority="2">
      <formula>LEN(TRIM(B56))=0</formula>
    </cfRule>
  </conditionalFormatting>
  <conditionalFormatting sqref="B62:O63">
    <cfRule type="containsBlanks" dxfId="32" priority="1">
      <formula>LEN(TRIM(B62))=0</formula>
    </cfRule>
  </conditionalFormatting>
  <dataValidations count="2">
    <dataValidation type="list" showInputMessage="1" showErrorMessage="1" sqref="E9:E167" xr:uid="{00000000-0002-0000-0B00-000000000000}">
      <formula1>sex</formula1>
    </dataValidation>
    <dataValidation type="list" allowBlank="1" showInputMessage="1" showErrorMessage="1" sqref="N9:N167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B00-000002000000}">
          <x14:formula1>
            <xm:f>'Названия учреждений'!$C$1:$C$40</xm:f>
          </x14:formula1>
          <xm:sqref>J7 J64:J167</xm:sqref>
        </x14:dataValidation>
        <x14:dataValidation type="list" showInputMessage="1" showErrorMessage="1" xr:uid="{00000000-0002-0000-0B00-000003000000}">
          <x14:formula1>
            <xm:f>Класс!$A$2:$A$12</xm:f>
          </x14:formula1>
          <xm:sqref>L64:M167</xm:sqref>
        </x14:dataValidation>
        <x14:dataValidation type="list" showInputMessage="1" showErrorMessage="1" xr:uid="{00000000-0002-0000-0B00-000004000000}">
          <x14:formula1>
            <xm:f>Гражданство!$A$2:$A$253</xm:f>
          </x14:formula1>
          <xm:sqref>G64:G167</xm:sqref>
        </x14:dataValidation>
        <x14:dataValidation type="list" showInputMessage="1" showErrorMessage="1" xr:uid="{00000000-0002-0000-0B00-000005000000}">
          <x14:formula1>
            <xm:f>'имеются_не имеются'!$A$1:$A$2</xm:f>
          </x14:formula1>
          <xm:sqref>H7 H64:H167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O165"/>
  <sheetViews>
    <sheetView topLeftCell="A43" zoomScale="75" zoomScaleNormal="75" workbookViewId="0">
      <selection activeCell="M61" sqref="M6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19" t="s">
        <v>352</v>
      </c>
      <c r="F2" s="120"/>
      <c r="G2" s="66">
        <v>44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23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8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44148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75" t="str">
        <f>VLOOKUP(J7,'Названия учреждений'!$C$1:$E$40,3)</f>
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</c>
      <c r="J7" s="74" t="s">
        <v>370</v>
      </c>
      <c r="K7" s="37" t="s">
        <v>317</v>
      </c>
      <c r="L7" s="40">
        <v>10</v>
      </c>
      <c r="M7" s="40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45" t="s">
        <v>781</v>
      </c>
      <c r="C9" s="45" t="s">
        <v>468</v>
      </c>
      <c r="D9" s="90" t="s">
        <v>552</v>
      </c>
      <c r="E9" s="46" t="s">
        <v>8</v>
      </c>
      <c r="F9" s="92">
        <v>38899</v>
      </c>
      <c r="G9" s="48" t="s">
        <v>212</v>
      </c>
      <c r="H9" s="48" t="s">
        <v>357</v>
      </c>
      <c r="I9" s="44" t="s">
        <v>409</v>
      </c>
      <c r="J9" s="46" t="s">
        <v>408</v>
      </c>
      <c r="K9" s="50" t="s">
        <v>317</v>
      </c>
      <c r="L9" s="49">
        <v>8</v>
      </c>
      <c r="M9" s="49">
        <v>8</v>
      </c>
      <c r="N9" s="107" t="s">
        <v>2</v>
      </c>
      <c r="O9" s="49" t="s">
        <v>1009</v>
      </c>
    </row>
    <row r="10" spans="1:15" ht="30" customHeight="1">
      <c r="A10" s="34">
        <v>2</v>
      </c>
      <c r="B10" s="45" t="s">
        <v>660</v>
      </c>
      <c r="C10" s="45" t="s">
        <v>468</v>
      </c>
      <c r="D10" s="45" t="s">
        <v>498</v>
      </c>
      <c r="E10" s="46" t="s">
        <v>8</v>
      </c>
      <c r="F10" s="47">
        <v>38958</v>
      </c>
      <c r="G10" s="48" t="s">
        <v>212</v>
      </c>
      <c r="H10" s="48" t="s">
        <v>357</v>
      </c>
      <c r="I10" s="44" t="s">
        <v>375</v>
      </c>
      <c r="J10" s="46" t="s">
        <v>374</v>
      </c>
      <c r="K10" s="50" t="s">
        <v>317</v>
      </c>
      <c r="L10" s="49">
        <v>8</v>
      </c>
      <c r="M10" s="49">
        <v>8</v>
      </c>
      <c r="N10" s="107" t="s">
        <v>3</v>
      </c>
      <c r="O10" s="49" t="s">
        <v>1009</v>
      </c>
    </row>
    <row r="11" spans="1:15" ht="30" customHeight="1">
      <c r="A11" s="34">
        <v>3</v>
      </c>
      <c r="B11" s="45" t="s">
        <v>782</v>
      </c>
      <c r="C11" s="45" t="s">
        <v>468</v>
      </c>
      <c r="D11" s="45" t="s">
        <v>783</v>
      </c>
      <c r="E11" s="46" t="s">
        <v>8</v>
      </c>
      <c r="F11" s="47">
        <v>38936</v>
      </c>
      <c r="G11" s="48" t="s">
        <v>212</v>
      </c>
      <c r="H11" s="48" t="s">
        <v>357</v>
      </c>
      <c r="I11" s="44" t="s">
        <v>409</v>
      </c>
      <c r="J11" s="46" t="s">
        <v>408</v>
      </c>
      <c r="K11" s="50" t="s">
        <v>317</v>
      </c>
      <c r="L11" s="49">
        <v>8</v>
      </c>
      <c r="M11" s="49">
        <v>8</v>
      </c>
      <c r="N11" s="107" t="s">
        <v>3</v>
      </c>
      <c r="O11" s="49" t="s">
        <v>1009</v>
      </c>
    </row>
    <row r="12" spans="1:15" ht="30" customHeight="1">
      <c r="A12" s="34">
        <v>4</v>
      </c>
      <c r="B12" s="45" t="s">
        <v>794</v>
      </c>
      <c r="C12" s="45" t="s">
        <v>678</v>
      </c>
      <c r="D12" s="45" t="s">
        <v>552</v>
      </c>
      <c r="E12" s="46" t="s">
        <v>8</v>
      </c>
      <c r="F12" s="47">
        <v>38893</v>
      </c>
      <c r="G12" s="48" t="s">
        <v>212</v>
      </c>
      <c r="H12" s="48" t="s">
        <v>357</v>
      </c>
      <c r="I12" s="44" t="s">
        <v>409</v>
      </c>
      <c r="J12" s="46" t="s">
        <v>408</v>
      </c>
      <c r="K12" s="50" t="s">
        <v>317</v>
      </c>
      <c r="L12" s="49">
        <v>8</v>
      </c>
      <c r="M12" s="49">
        <v>8</v>
      </c>
      <c r="N12" s="107" t="s">
        <v>3</v>
      </c>
      <c r="O12" s="49" t="s">
        <v>1009</v>
      </c>
    </row>
    <row r="13" spans="1:15" ht="30" customHeight="1">
      <c r="A13" s="34">
        <v>5</v>
      </c>
      <c r="B13" s="45" t="s">
        <v>590</v>
      </c>
      <c r="C13" s="45" t="s">
        <v>591</v>
      </c>
      <c r="D13" s="45" t="s">
        <v>592</v>
      </c>
      <c r="E13" s="46" t="s">
        <v>7</v>
      </c>
      <c r="F13" s="47">
        <v>38955</v>
      </c>
      <c r="G13" s="46" t="s">
        <v>212</v>
      </c>
      <c r="H13" s="46" t="s">
        <v>357</v>
      </c>
      <c r="I13" s="44" t="s">
        <v>435</v>
      </c>
      <c r="J13" s="46" t="s">
        <v>430</v>
      </c>
      <c r="K13" s="77" t="s">
        <v>317</v>
      </c>
      <c r="L13" s="49">
        <v>8</v>
      </c>
      <c r="M13" s="49">
        <v>8</v>
      </c>
      <c r="N13" s="45"/>
      <c r="O13" s="49" t="s">
        <v>539</v>
      </c>
    </row>
    <row r="14" spans="1:15" ht="30" customHeight="1">
      <c r="A14" s="34">
        <v>6</v>
      </c>
      <c r="B14" s="45" t="s">
        <v>588</v>
      </c>
      <c r="C14" s="45" t="s">
        <v>589</v>
      </c>
      <c r="D14" s="45" t="s">
        <v>486</v>
      </c>
      <c r="E14" s="46" t="s">
        <v>7</v>
      </c>
      <c r="F14" s="47">
        <v>39004</v>
      </c>
      <c r="G14" s="46" t="s">
        <v>212</v>
      </c>
      <c r="H14" s="46" t="s">
        <v>357</v>
      </c>
      <c r="I14" s="44" t="s">
        <v>435</v>
      </c>
      <c r="J14" s="46" t="s">
        <v>430</v>
      </c>
      <c r="K14" s="77" t="s">
        <v>317</v>
      </c>
      <c r="L14" s="49">
        <v>8</v>
      </c>
      <c r="M14" s="49">
        <v>8</v>
      </c>
      <c r="N14" s="45"/>
      <c r="O14" s="49" t="s">
        <v>536</v>
      </c>
    </row>
    <row r="15" spans="1:15" ht="30" customHeight="1">
      <c r="A15" s="34">
        <v>7</v>
      </c>
      <c r="B15" s="45" t="s">
        <v>705</v>
      </c>
      <c r="C15" s="45" t="s">
        <v>468</v>
      </c>
      <c r="D15" s="45" t="s">
        <v>498</v>
      </c>
      <c r="E15" s="46" t="s">
        <v>8</v>
      </c>
      <c r="F15" s="47">
        <v>39183</v>
      </c>
      <c r="G15" s="46" t="s">
        <v>212</v>
      </c>
      <c r="H15" s="46" t="s">
        <v>357</v>
      </c>
      <c r="I15" s="44" t="s">
        <v>361</v>
      </c>
      <c r="J15" s="46" t="s">
        <v>360</v>
      </c>
      <c r="K15" s="77" t="s">
        <v>317</v>
      </c>
      <c r="L15" s="49">
        <v>8</v>
      </c>
      <c r="M15" s="49">
        <v>8</v>
      </c>
      <c r="N15" s="45" t="s">
        <v>2</v>
      </c>
      <c r="O15" s="49">
        <v>33</v>
      </c>
    </row>
    <row r="16" spans="1:15" ht="30" customHeight="1">
      <c r="A16" s="34">
        <v>8</v>
      </c>
      <c r="B16" s="45" t="s">
        <v>574</v>
      </c>
      <c r="C16" s="45" t="s">
        <v>573</v>
      </c>
      <c r="D16" s="91" t="s">
        <v>525</v>
      </c>
      <c r="E16" s="46" t="s">
        <v>8</v>
      </c>
      <c r="F16" s="93">
        <v>38989</v>
      </c>
      <c r="G16" s="46" t="s">
        <v>212</v>
      </c>
      <c r="H16" s="46" t="s">
        <v>357</v>
      </c>
      <c r="I16" s="44" t="s">
        <v>435</v>
      </c>
      <c r="J16" s="46" t="s">
        <v>430</v>
      </c>
      <c r="K16" s="77" t="s">
        <v>317</v>
      </c>
      <c r="L16" s="49">
        <v>8</v>
      </c>
      <c r="M16" s="49">
        <v>8</v>
      </c>
      <c r="N16" s="45" t="s">
        <v>2</v>
      </c>
      <c r="O16" s="49">
        <v>32</v>
      </c>
    </row>
    <row r="17" spans="1:15" ht="30" customHeight="1">
      <c r="A17" s="34">
        <v>9</v>
      </c>
      <c r="B17" s="45" t="s">
        <v>575</v>
      </c>
      <c r="C17" s="45" t="s">
        <v>449</v>
      </c>
      <c r="D17" s="45" t="s">
        <v>543</v>
      </c>
      <c r="E17" s="46" t="s">
        <v>8</v>
      </c>
      <c r="F17" s="47">
        <v>39217</v>
      </c>
      <c r="G17" s="46" t="s">
        <v>212</v>
      </c>
      <c r="H17" s="46" t="s">
        <v>357</v>
      </c>
      <c r="I17" s="44" t="s">
        <v>435</v>
      </c>
      <c r="J17" s="46" t="s">
        <v>430</v>
      </c>
      <c r="K17" s="77" t="s">
        <v>317</v>
      </c>
      <c r="L17" s="49">
        <v>8</v>
      </c>
      <c r="M17" s="49">
        <v>8</v>
      </c>
      <c r="N17" s="45" t="s">
        <v>2</v>
      </c>
      <c r="O17" s="49">
        <v>31</v>
      </c>
    </row>
    <row r="18" spans="1:15" ht="30" customHeight="1">
      <c r="A18" s="34">
        <v>10</v>
      </c>
      <c r="B18" s="45" t="s">
        <v>979</v>
      </c>
      <c r="C18" s="45" t="s">
        <v>980</v>
      </c>
      <c r="D18" s="45" t="s">
        <v>981</v>
      </c>
      <c r="E18" s="46" t="s">
        <v>7</v>
      </c>
      <c r="F18" s="47">
        <v>38929</v>
      </c>
      <c r="G18" s="46" t="s">
        <v>212</v>
      </c>
      <c r="H18" s="46" t="s">
        <v>357</v>
      </c>
      <c r="I18" s="44" t="s">
        <v>401</v>
      </c>
      <c r="J18" s="46" t="s">
        <v>400</v>
      </c>
      <c r="K18" s="77" t="s">
        <v>317</v>
      </c>
      <c r="L18" s="49">
        <v>8</v>
      </c>
      <c r="M18" s="49">
        <v>8</v>
      </c>
      <c r="N18" s="45" t="s">
        <v>2</v>
      </c>
      <c r="O18" s="49">
        <v>31</v>
      </c>
    </row>
    <row r="19" spans="1:15" ht="30" customHeight="1">
      <c r="A19" s="34">
        <v>11</v>
      </c>
      <c r="B19" s="45" t="s">
        <v>576</v>
      </c>
      <c r="C19" s="45" t="s">
        <v>577</v>
      </c>
      <c r="D19" s="45" t="s">
        <v>578</v>
      </c>
      <c r="E19" s="46" t="s">
        <v>8</v>
      </c>
      <c r="F19" s="47">
        <v>39210</v>
      </c>
      <c r="G19" s="46" t="s">
        <v>212</v>
      </c>
      <c r="H19" s="46" t="s">
        <v>357</v>
      </c>
      <c r="I19" s="44" t="s">
        <v>435</v>
      </c>
      <c r="J19" s="46" t="s">
        <v>430</v>
      </c>
      <c r="K19" s="77" t="s">
        <v>317</v>
      </c>
      <c r="L19" s="49">
        <v>8</v>
      </c>
      <c r="M19" s="49">
        <v>8</v>
      </c>
      <c r="N19" s="45" t="s">
        <v>3</v>
      </c>
      <c r="O19" s="49">
        <v>29</v>
      </c>
    </row>
    <row r="20" spans="1:15" ht="30" customHeight="1">
      <c r="A20" s="34">
        <v>12</v>
      </c>
      <c r="B20" s="45" t="s">
        <v>784</v>
      </c>
      <c r="C20" s="45" t="s">
        <v>516</v>
      </c>
      <c r="D20" s="45" t="s">
        <v>501</v>
      </c>
      <c r="E20" s="46" t="s">
        <v>8</v>
      </c>
      <c r="F20" s="47">
        <v>39080</v>
      </c>
      <c r="G20" s="46" t="s">
        <v>212</v>
      </c>
      <c r="H20" s="46" t="s">
        <v>357</v>
      </c>
      <c r="I20" s="44" t="s">
        <v>409</v>
      </c>
      <c r="J20" s="46" t="s">
        <v>408</v>
      </c>
      <c r="K20" s="77" t="s">
        <v>317</v>
      </c>
      <c r="L20" s="49">
        <v>8</v>
      </c>
      <c r="M20" s="49">
        <v>8</v>
      </c>
      <c r="N20" s="45" t="s">
        <v>3</v>
      </c>
      <c r="O20" s="49">
        <v>27</v>
      </c>
    </row>
    <row r="21" spans="1:15" ht="30" customHeight="1">
      <c r="A21" s="34">
        <v>13</v>
      </c>
      <c r="B21" s="45" t="s">
        <v>785</v>
      </c>
      <c r="C21" s="45" t="s">
        <v>567</v>
      </c>
      <c r="D21" s="45" t="s">
        <v>527</v>
      </c>
      <c r="E21" s="46" t="s">
        <v>8</v>
      </c>
      <c r="F21" s="47">
        <v>38831</v>
      </c>
      <c r="G21" s="46" t="s">
        <v>212</v>
      </c>
      <c r="H21" s="46" t="s">
        <v>357</v>
      </c>
      <c r="I21" s="44" t="s">
        <v>409</v>
      </c>
      <c r="J21" s="46" t="s">
        <v>408</v>
      </c>
      <c r="K21" s="77" t="s">
        <v>317</v>
      </c>
      <c r="L21" s="49">
        <v>8</v>
      </c>
      <c r="M21" s="49">
        <v>8</v>
      </c>
      <c r="N21" s="45" t="s">
        <v>3</v>
      </c>
      <c r="O21" s="49">
        <v>27</v>
      </c>
    </row>
    <row r="22" spans="1:15" ht="30" customHeight="1">
      <c r="A22" s="34">
        <v>14</v>
      </c>
      <c r="B22" s="45" t="s">
        <v>786</v>
      </c>
      <c r="C22" s="45" t="s">
        <v>468</v>
      </c>
      <c r="D22" s="45" t="s">
        <v>621</v>
      </c>
      <c r="E22" s="46" t="s">
        <v>8</v>
      </c>
      <c r="F22" s="47">
        <v>38924</v>
      </c>
      <c r="G22" s="46" t="s">
        <v>212</v>
      </c>
      <c r="H22" s="46" t="s">
        <v>357</v>
      </c>
      <c r="I22" s="44" t="s">
        <v>409</v>
      </c>
      <c r="J22" s="46" t="s">
        <v>408</v>
      </c>
      <c r="K22" s="77" t="s">
        <v>317</v>
      </c>
      <c r="L22" s="49">
        <v>8</v>
      </c>
      <c r="M22" s="49">
        <v>8</v>
      </c>
      <c r="N22" s="45" t="s">
        <v>3</v>
      </c>
      <c r="O22" s="49">
        <v>26</v>
      </c>
    </row>
    <row r="23" spans="1:15" ht="30" customHeight="1">
      <c r="A23" s="34">
        <v>15</v>
      </c>
      <c r="B23" s="45" t="s">
        <v>787</v>
      </c>
      <c r="C23" s="45" t="s">
        <v>567</v>
      </c>
      <c r="D23" s="45" t="s">
        <v>498</v>
      </c>
      <c r="E23" s="46" t="s">
        <v>8</v>
      </c>
      <c r="F23" s="47">
        <v>38877</v>
      </c>
      <c r="G23" s="46" t="s">
        <v>212</v>
      </c>
      <c r="H23" s="46" t="s">
        <v>357</v>
      </c>
      <c r="I23" s="44" t="s">
        <v>409</v>
      </c>
      <c r="J23" s="46" t="s">
        <v>408</v>
      </c>
      <c r="K23" s="77" t="s">
        <v>317</v>
      </c>
      <c r="L23" s="49">
        <v>8</v>
      </c>
      <c r="M23" s="49">
        <v>8</v>
      </c>
      <c r="N23" s="45" t="s">
        <v>3</v>
      </c>
      <c r="O23" s="49">
        <v>26</v>
      </c>
    </row>
    <row r="24" spans="1:15" ht="30" customHeight="1">
      <c r="A24" s="34">
        <v>16</v>
      </c>
      <c r="B24" s="45" t="s">
        <v>788</v>
      </c>
      <c r="C24" s="45" t="s">
        <v>516</v>
      </c>
      <c r="D24" s="45" t="s">
        <v>476</v>
      </c>
      <c r="E24" s="46" t="s">
        <v>8</v>
      </c>
      <c r="F24" s="47">
        <v>38796</v>
      </c>
      <c r="G24" s="46" t="s">
        <v>212</v>
      </c>
      <c r="H24" s="46" t="s">
        <v>357</v>
      </c>
      <c r="I24" s="44" t="s">
        <v>409</v>
      </c>
      <c r="J24" s="46" t="s">
        <v>408</v>
      </c>
      <c r="K24" s="77" t="s">
        <v>317</v>
      </c>
      <c r="L24" s="49">
        <v>8</v>
      </c>
      <c r="M24" s="49">
        <v>8</v>
      </c>
      <c r="N24" s="45" t="s">
        <v>14</v>
      </c>
      <c r="O24" s="49">
        <v>21</v>
      </c>
    </row>
    <row r="25" spans="1:15" ht="30" customHeight="1">
      <c r="A25" s="34">
        <v>17</v>
      </c>
      <c r="B25" s="45" t="s">
        <v>579</v>
      </c>
      <c r="C25" s="45" t="s">
        <v>580</v>
      </c>
      <c r="D25" s="45" t="s">
        <v>535</v>
      </c>
      <c r="E25" s="46" t="s">
        <v>7</v>
      </c>
      <c r="F25" s="47">
        <v>39236</v>
      </c>
      <c r="G25" s="46" t="s">
        <v>212</v>
      </c>
      <c r="H25" s="46" t="s">
        <v>357</v>
      </c>
      <c r="I25" s="44" t="s">
        <v>435</v>
      </c>
      <c r="J25" s="46" t="s">
        <v>430</v>
      </c>
      <c r="K25" s="77" t="s">
        <v>317</v>
      </c>
      <c r="L25" s="49">
        <v>8</v>
      </c>
      <c r="M25" s="49">
        <v>8</v>
      </c>
      <c r="N25" s="45" t="s">
        <v>14</v>
      </c>
      <c r="O25" s="49">
        <v>20</v>
      </c>
    </row>
    <row r="26" spans="1:15" ht="30" customHeight="1">
      <c r="A26" s="34">
        <v>18</v>
      </c>
      <c r="B26" s="45" t="s">
        <v>789</v>
      </c>
      <c r="C26" s="45" t="s">
        <v>494</v>
      </c>
      <c r="D26" s="45" t="s">
        <v>486</v>
      </c>
      <c r="E26" s="46" t="s">
        <v>7</v>
      </c>
      <c r="F26" s="47">
        <v>38988</v>
      </c>
      <c r="G26" s="46" t="s">
        <v>212</v>
      </c>
      <c r="H26" s="46" t="s">
        <v>357</v>
      </c>
      <c r="I26" s="44" t="s">
        <v>409</v>
      </c>
      <c r="J26" s="46" t="s">
        <v>408</v>
      </c>
      <c r="K26" s="77" t="s">
        <v>317</v>
      </c>
      <c r="L26" s="49">
        <v>8</v>
      </c>
      <c r="M26" s="49">
        <v>8</v>
      </c>
      <c r="N26" s="45" t="s">
        <v>14</v>
      </c>
      <c r="O26" s="49">
        <v>20</v>
      </c>
    </row>
    <row r="27" spans="1:15" ht="30" customHeight="1">
      <c r="A27" s="34">
        <v>19</v>
      </c>
      <c r="B27" s="79" t="s">
        <v>652</v>
      </c>
      <c r="C27" s="79" t="s">
        <v>653</v>
      </c>
      <c r="D27" s="79" t="s">
        <v>472</v>
      </c>
      <c r="E27" s="80" t="s">
        <v>8</v>
      </c>
      <c r="F27" s="81">
        <v>39034</v>
      </c>
      <c r="G27" s="46" t="s">
        <v>212</v>
      </c>
      <c r="H27" s="46" t="s">
        <v>357</v>
      </c>
      <c r="I27" s="44" t="s">
        <v>375</v>
      </c>
      <c r="J27" s="46" t="s">
        <v>374</v>
      </c>
      <c r="K27" s="77" t="s">
        <v>317</v>
      </c>
      <c r="L27" s="49">
        <v>8</v>
      </c>
      <c r="M27" s="49">
        <v>8</v>
      </c>
      <c r="N27" s="45" t="s">
        <v>14</v>
      </c>
      <c r="O27" s="49">
        <v>18</v>
      </c>
    </row>
    <row r="28" spans="1:15" ht="30" customHeight="1">
      <c r="A28" s="34">
        <v>20</v>
      </c>
      <c r="B28" s="45" t="s">
        <v>581</v>
      </c>
      <c r="C28" s="45" t="s">
        <v>582</v>
      </c>
      <c r="D28" s="45" t="s">
        <v>13</v>
      </c>
      <c r="E28" s="46" t="s">
        <v>7</v>
      </c>
      <c r="F28" s="47">
        <v>39188</v>
      </c>
      <c r="G28" s="46" t="s">
        <v>212</v>
      </c>
      <c r="H28" s="46" t="s">
        <v>357</v>
      </c>
      <c r="I28" s="44" t="s">
        <v>435</v>
      </c>
      <c r="J28" s="46" t="s">
        <v>430</v>
      </c>
      <c r="K28" s="77" t="s">
        <v>317</v>
      </c>
      <c r="L28" s="49">
        <v>8</v>
      </c>
      <c r="M28" s="49">
        <v>8</v>
      </c>
      <c r="N28" s="45" t="s">
        <v>14</v>
      </c>
      <c r="O28" s="49">
        <v>15</v>
      </c>
    </row>
    <row r="29" spans="1:15" ht="30" customHeight="1">
      <c r="A29" s="34">
        <v>21</v>
      </c>
      <c r="B29" s="79" t="s">
        <v>656</v>
      </c>
      <c r="C29" s="79" t="s">
        <v>589</v>
      </c>
      <c r="D29" s="79" t="s">
        <v>657</v>
      </c>
      <c r="E29" s="80" t="s">
        <v>7</v>
      </c>
      <c r="F29" s="81">
        <v>38990</v>
      </c>
      <c r="G29" s="46" t="s">
        <v>212</v>
      </c>
      <c r="H29" s="46" t="s">
        <v>357</v>
      </c>
      <c r="I29" s="44" t="s">
        <v>375</v>
      </c>
      <c r="J29" s="46" t="s">
        <v>374</v>
      </c>
      <c r="K29" s="77" t="s">
        <v>317</v>
      </c>
      <c r="L29" s="49">
        <v>8</v>
      </c>
      <c r="M29" s="49">
        <v>8</v>
      </c>
      <c r="N29" s="45" t="s">
        <v>14</v>
      </c>
      <c r="O29" s="49">
        <v>15</v>
      </c>
    </row>
    <row r="30" spans="1:15" ht="30" customHeight="1">
      <c r="A30" s="34">
        <v>22</v>
      </c>
      <c r="B30" s="79" t="s">
        <v>658</v>
      </c>
      <c r="C30" s="79" t="s">
        <v>659</v>
      </c>
      <c r="D30" s="79" t="s">
        <v>602</v>
      </c>
      <c r="E30" s="80" t="s">
        <v>7</v>
      </c>
      <c r="F30" s="81">
        <v>38804</v>
      </c>
      <c r="G30" s="46" t="s">
        <v>212</v>
      </c>
      <c r="H30" s="46" t="s">
        <v>357</v>
      </c>
      <c r="I30" s="44" t="s">
        <v>375</v>
      </c>
      <c r="J30" s="46" t="s">
        <v>374</v>
      </c>
      <c r="K30" s="77" t="s">
        <v>317</v>
      </c>
      <c r="L30" s="49">
        <v>8</v>
      </c>
      <c r="M30" s="49">
        <v>8</v>
      </c>
      <c r="N30" s="45" t="s">
        <v>14</v>
      </c>
      <c r="O30" s="49">
        <v>15</v>
      </c>
    </row>
    <row r="31" spans="1:15" ht="30" customHeight="1">
      <c r="A31" s="34">
        <v>23</v>
      </c>
      <c r="B31" s="79" t="s">
        <v>661</v>
      </c>
      <c r="C31" s="79" t="s">
        <v>662</v>
      </c>
      <c r="D31" s="79" t="s">
        <v>456</v>
      </c>
      <c r="E31" s="80" t="s">
        <v>7</v>
      </c>
      <c r="F31" s="81">
        <v>38825</v>
      </c>
      <c r="G31" s="46" t="s">
        <v>212</v>
      </c>
      <c r="H31" s="46" t="s">
        <v>357</v>
      </c>
      <c r="I31" s="44" t="s">
        <v>375</v>
      </c>
      <c r="J31" s="46" t="s">
        <v>374</v>
      </c>
      <c r="K31" s="77" t="s">
        <v>317</v>
      </c>
      <c r="L31" s="49">
        <v>8</v>
      </c>
      <c r="M31" s="49">
        <v>8</v>
      </c>
      <c r="N31" s="45" t="s">
        <v>14</v>
      </c>
      <c r="O31" s="49">
        <v>15</v>
      </c>
    </row>
    <row r="32" spans="1:15" ht="30" customHeight="1">
      <c r="A32" s="34">
        <v>24</v>
      </c>
      <c r="B32" s="79" t="s">
        <v>663</v>
      </c>
      <c r="C32" s="79" t="s">
        <v>562</v>
      </c>
      <c r="D32" s="79" t="s">
        <v>664</v>
      </c>
      <c r="E32" s="80" t="s">
        <v>7</v>
      </c>
      <c r="F32" s="81">
        <v>38957</v>
      </c>
      <c r="G32" s="46" t="s">
        <v>212</v>
      </c>
      <c r="H32" s="46" t="s">
        <v>357</v>
      </c>
      <c r="I32" s="44" t="s">
        <v>375</v>
      </c>
      <c r="J32" s="46" t="s">
        <v>374</v>
      </c>
      <c r="K32" s="77" t="s">
        <v>317</v>
      </c>
      <c r="L32" s="49">
        <v>8</v>
      </c>
      <c r="M32" s="49">
        <v>8</v>
      </c>
      <c r="N32" s="45" t="s">
        <v>14</v>
      </c>
      <c r="O32" s="49">
        <v>15</v>
      </c>
    </row>
    <row r="33" spans="1:15" ht="30" customHeight="1">
      <c r="A33" s="34">
        <v>25</v>
      </c>
      <c r="B33" s="79" t="s">
        <v>665</v>
      </c>
      <c r="C33" s="79" t="s">
        <v>607</v>
      </c>
      <c r="D33" s="79" t="s">
        <v>666</v>
      </c>
      <c r="E33" s="80" t="s">
        <v>7</v>
      </c>
      <c r="F33" s="81">
        <v>38818</v>
      </c>
      <c r="G33" s="46" t="s">
        <v>212</v>
      </c>
      <c r="H33" s="46" t="s">
        <v>357</v>
      </c>
      <c r="I33" s="44" t="s">
        <v>375</v>
      </c>
      <c r="J33" s="46" t="s">
        <v>374</v>
      </c>
      <c r="K33" s="77" t="s">
        <v>317</v>
      </c>
      <c r="L33" s="49">
        <v>8</v>
      </c>
      <c r="M33" s="49">
        <v>8</v>
      </c>
      <c r="N33" s="45" t="s">
        <v>14</v>
      </c>
      <c r="O33" s="49">
        <v>15</v>
      </c>
    </row>
    <row r="34" spans="1:15" ht="30" customHeight="1">
      <c r="A34" s="34">
        <v>26</v>
      </c>
      <c r="B34" s="45" t="s">
        <v>787</v>
      </c>
      <c r="C34" s="45" t="s">
        <v>790</v>
      </c>
      <c r="D34" s="45" t="s">
        <v>498</v>
      </c>
      <c r="E34" s="46" t="s">
        <v>8</v>
      </c>
      <c r="F34" s="47">
        <v>38877</v>
      </c>
      <c r="G34" s="46" t="s">
        <v>212</v>
      </c>
      <c r="H34" s="46" t="s">
        <v>357</v>
      </c>
      <c r="I34" s="44" t="s">
        <v>409</v>
      </c>
      <c r="J34" s="46" t="s">
        <v>408</v>
      </c>
      <c r="K34" s="77" t="s">
        <v>317</v>
      </c>
      <c r="L34" s="49">
        <v>8</v>
      </c>
      <c r="M34" s="49">
        <v>8</v>
      </c>
      <c r="N34" s="45" t="s">
        <v>14</v>
      </c>
      <c r="O34" s="49">
        <v>15</v>
      </c>
    </row>
    <row r="35" spans="1:15" ht="30" customHeight="1">
      <c r="A35" s="34">
        <v>27</v>
      </c>
      <c r="B35" s="45" t="s">
        <v>791</v>
      </c>
      <c r="C35" s="45" t="s">
        <v>601</v>
      </c>
      <c r="D35" s="45" t="s">
        <v>792</v>
      </c>
      <c r="E35" s="46" t="s">
        <v>7</v>
      </c>
      <c r="F35" s="47">
        <v>38802</v>
      </c>
      <c r="G35" s="46" t="s">
        <v>212</v>
      </c>
      <c r="H35" s="46" t="s">
        <v>357</v>
      </c>
      <c r="I35" s="44" t="s">
        <v>409</v>
      </c>
      <c r="J35" s="46" t="s">
        <v>408</v>
      </c>
      <c r="K35" s="77" t="s">
        <v>317</v>
      </c>
      <c r="L35" s="49">
        <v>8</v>
      </c>
      <c r="M35" s="49">
        <v>8</v>
      </c>
      <c r="N35" s="45" t="s">
        <v>14</v>
      </c>
      <c r="O35" s="49">
        <v>15</v>
      </c>
    </row>
    <row r="36" spans="1:15" ht="30" customHeight="1">
      <c r="A36" s="34">
        <v>28</v>
      </c>
      <c r="B36" s="45" t="s">
        <v>793</v>
      </c>
      <c r="C36" s="45" t="s">
        <v>591</v>
      </c>
      <c r="D36" s="45" t="s">
        <v>538</v>
      </c>
      <c r="E36" s="46" t="s">
        <v>7</v>
      </c>
      <c r="F36" s="47">
        <v>38749</v>
      </c>
      <c r="G36" s="46" t="s">
        <v>212</v>
      </c>
      <c r="H36" s="46" t="s">
        <v>357</v>
      </c>
      <c r="I36" s="44" t="s">
        <v>409</v>
      </c>
      <c r="J36" s="46" t="s">
        <v>408</v>
      </c>
      <c r="K36" s="77" t="s">
        <v>317</v>
      </c>
      <c r="L36" s="49">
        <v>8</v>
      </c>
      <c r="M36" s="49">
        <v>8</v>
      </c>
      <c r="N36" s="45" t="s">
        <v>14</v>
      </c>
      <c r="O36" s="49">
        <v>14</v>
      </c>
    </row>
    <row r="37" spans="1:15" ht="30" customHeight="1">
      <c r="A37" s="34">
        <v>29</v>
      </c>
      <c r="B37" s="87" t="s">
        <v>717</v>
      </c>
      <c r="C37" s="87" t="s">
        <v>618</v>
      </c>
      <c r="D37" s="87" t="s">
        <v>479</v>
      </c>
      <c r="E37" s="46" t="s">
        <v>8</v>
      </c>
      <c r="F37" s="47">
        <v>38916</v>
      </c>
      <c r="G37" s="46" t="s">
        <v>212</v>
      </c>
      <c r="H37" s="46" t="s">
        <v>357</v>
      </c>
      <c r="I37" s="44" t="s">
        <v>369</v>
      </c>
      <c r="J37" s="46" t="s">
        <v>443</v>
      </c>
      <c r="K37" s="77" t="s">
        <v>317</v>
      </c>
      <c r="L37" s="49">
        <v>8</v>
      </c>
      <c r="M37" s="49">
        <v>8</v>
      </c>
      <c r="N37" s="45" t="s">
        <v>14</v>
      </c>
      <c r="O37" s="49">
        <v>14</v>
      </c>
    </row>
    <row r="38" spans="1:15" ht="30" customHeight="1">
      <c r="A38" s="34">
        <v>30</v>
      </c>
      <c r="B38" s="45" t="s">
        <v>717</v>
      </c>
      <c r="C38" s="45" t="s">
        <v>474</v>
      </c>
      <c r="D38" s="45" t="s">
        <v>525</v>
      </c>
      <c r="E38" s="46" t="s">
        <v>8</v>
      </c>
      <c r="F38" s="47">
        <v>38798</v>
      </c>
      <c r="G38" s="46" t="s">
        <v>212</v>
      </c>
      <c r="H38" s="46" t="s">
        <v>357</v>
      </c>
      <c r="I38" s="44" t="s">
        <v>409</v>
      </c>
      <c r="J38" s="46" t="s">
        <v>408</v>
      </c>
      <c r="K38" s="77" t="s">
        <v>317</v>
      </c>
      <c r="L38" s="49">
        <v>8</v>
      </c>
      <c r="M38" s="49">
        <v>8</v>
      </c>
      <c r="N38" s="45" t="s">
        <v>14</v>
      </c>
      <c r="O38" s="49">
        <v>13</v>
      </c>
    </row>
    <row r="39" spans="1:15" ht="30" customHeight="1">
      <c r="A39" s="34">
        <v>31</v>
      </c>
      <c r="B39" s="45" t="s">
        <v>795</v>
      </c>
      <c r="C39" s="45" t="s">
        <v>465</v>
      </c>
      <c r="D39" s="45" t="s">
        <v>796</v>
      </c>
      <c r="E39" s="46" t="s">
        <v>7</v>
      </c>
      <c r="F39" s="47">
        <v>38885</v>
      </c>
      <c r="G39" s="46" t="s">
        <v>212</v>
      </c>
      <c r="H39" s="46" t="s">
        <v>357</v>
      </c>
      <c r="I39" s="44" t="s">
        <v>409</v>
      </c>
      <c r="J39" s="46" t="s">
        <v>408</v>
      </c>
      <c r="K39" s="77" t="s">
        <v>317</v>
      </c>
      <c r="L39" s="49">
        <v>8</v>
      </c>
      <c r="M39" s="49">
        <v>8</v>
      </c>
      <c r="N39" s="45" t="s">
        <v>14</v>
      </c>
      <c r="O39" s="49">
        <v>13</v>
      </c>
    </row>
    <row r="40" spans="1:15" ht="30" customHeight="1">
      <c r="A40" s="34">
        <v>32</v>
      </c>
      <c r="B40" s="87" t="s">
        <v>969</v>
      </c>
      <c r="C40" s="87" t="s">
        <v>618</v>
      </c>
      <c r="D40" s="87" t="s">
        <v>490</v>
      </c>
      <c r="E40" s="46" t="s">
        <v>8</v>
      </c>
      <c r="F40" s="47">
        <v>38742</v>
      </c>
      <c r="G40" s="46" t="s">
        <v>212</v>
      </c>
      <c r="H40" s="46" t="s">
        <v>356</v>
      </c>
      <c r="I40" s="44" t="s">
        <v>369</v>
      </c>
      <c r="J40" s="46" t="s">
        <v>443</v>
      </c>
      <c r="K40" s="77" t="s">
        <v>317</v>
      </c>
      <c r="L40" s="49">
        <v>8</v>
      </c>
      <c r="M40" s="49">
        <v>8</v>
      </c>
      <c r="N40" s="45" t="s">
        <v>14</v>
      </c>
      <c r="O40" s="49">
        <v>13</v>
      </c>
    </row>
    <row r="41" spans="1:15" ht="30" customHeight="1">
      <c r="A41" s="34">
        <v>33</v>
      </c>
      <c r="B41" s="45" t="s">
        <v>583</v>
      </c>
      <c r="C41" s="45" t="s">
        <v>468</v>
      </c>
      <c r="D41" s="45" t="s">
        <v>498</v>
      </c>
      <c r="E41" s="46" t="s">
        <v>8</v>
      </c>
      <c r="F41" s="47">
        <v>38933</v>
      </c>
      <c r="G41" s="46" t="s">
        <v>212</v>
      </c>
      <c r="H41" s="46" t="s">
        <v>357</v>
      </c>
      <c r="I41" s="44" t="s">
        <v>435</v>
      </c>
      <c r="J41" s="46" t="s">
        <v>430</v>
      </c>
      <c r="K41" s="77" t="s">
        <v>317</v>
      </c>
      <c r="L41" s="49">
        <v>8</v>
      </c>
      <c r="M41" s="49">
        <v>8</v>
      </c>
      <c r="N41" s="45" t="s">
        <v>14</v>
      </c>
      <c r="O41" s="49">
        <v>12</v>
      </c>
    </row>
    <row r="42" spans="1:15" ht="30" customHeight="1">
      <c r="A42" s="34">
        <v>34</v>
      </c>
      <c r="B42" s="79" t="s">
        <v>654</v>
      </c>
      <c r="C42" s="79" t="s">
        <v>471</v>
      </c>
      <c r="D42" s="79" t="s">
        <v>655</v>
      </c>
      <c r="E42" s="80" t="s">
        <v>8</v>
      </c>
      <c r="F42" s="81">
        <v>39054</v>
      </c>
      <c r="G42" s="46" t="s">
        <v>212</v>
      </c>
      <c r="H42" s="46" t="s">
        <v>357</v>
      </c>
      <c r="I42" s="44" t="s">
        <v>375</v>
      </c>
      <c r="J42" s="46" t="s">
        <v>374</v>
      </c>
      <c r="K42" s="77" t="s">
        <v>317</v>
      </c>
      <c r="L42" s="49">
        <v>8</v>
      </c>
      <c r="M42" s="49">
        <v>8</v>
      </c>
      <c r="N42" s="45" t="s">
        <v>14</v>
      </c>
      <c r="O42" s="49">
        <v>12</v>
      </c>
    </row>
    <row r="43" spans="1:15" ht="30" customHeight="1">
      <c r="A43" s="34">
        <v>35</v>
      </c>
      <c r="B43" s="45" t="s">
        <v>968</v>
      </c>
      <c r="C43" s="45" t="s">
        <v>729</v>
      </c>
      <c r="D43" s="45" t="s">
        <v>479</v>
      </c>
      <c r="E43" s="46" t="s">
        <v>8</v>
      </c>
      <c r="F43" s="47">
        <v>38929</v>
      </c>
      <c r="G43" s="46" t="s">
        <v>212</v>
      </c>
      <c r="H43" s="46" t="s">
        <v>357</v>
      </c>
      <c r="I43" s="44" t="s">
        <v>369</v>
      </c>
      <c r="J43" s="46" t="s">
        <v>443</v>
      </c>
      <c r="K43" s="77" t="s">
        <v>317</v>
      </c>
      <c r="L43" s="49">
        <v>8</v>
      </c>
      <c r="M43" s="49">
        <v>8</v>
      </c>
      <c r="N43" s="45" t="s">
        <v>14</v>
      </c>
      <c r="O43" s="49">
        <v>12</v>
      </c>
    </row>
    <row r="44" spans="1:15" ht="30" customHeight="1">
      <c r="A44" s="34">
        <v>36</v>
      </c>
      <c r="B44" s="45" t="s">
        <v>584</v>
      </c>
      <c r="C44" s="45" t="s">
        <v>585</v>
      </c>
      <c r="D44" s="45" t="s">
        <v>586</v>
      </c>
      <c r="E44" s="46" t="s">
        <v>8</v>
      </c>
      <c r="F44" s="47">
        <v>39177</v>
      </c>
      <c r="G44" s="46" t="s">
        <v>212</v>
      </c>
      <c r="H44" s="46" t="s">
        <v>357</v>
      </c>
      <c r="I44" s="44" t="s">
        <v>435</v>
      </c>
      <c r="J44" s="46" t="s">
        <v>430</v>
      </c>
      <c r="K44" s="77" t="s">
        <v>317</v>
      </c>
      <c r="L44" s="49">
        <v>8</v>
      </c>
      <c r="M44" s="49">
        <v>8</v>
      </c>
      <c r="N44" s="45" t="s">
        <v>14</v>
      </c>
      <c r="O44" s="49">
        <v>11</v>
      </c>
    </row>
    <row r="45" spans="1:15" ht="30" customHeight="1">
      <c r="A45" s="34">
        <v>37</v>
      </c>
      <c r="B45" s="45" t="s">
        <v>797</v>
      </c>
      <c r="C45" s="45" t="s">
        <v>465</v>
      </c>
      <c r="D45" s="45" t="s">
        <v>557</v>
      </c>
      <c r="E45" s="46" t="s">
        <v>7</v>
      </c>
      <c r="F45" s="47">
        <v>38834</v>
      </c>
      <c r="G45" s="46" t="s">
        <v>212</v>
      </c>
      <c r="H45" s="46" t="s">
        <v>357</v>
      </c>
      <c r="I45" s="44" t="s">
        <v>409</v>
      </c>
      <c r="J45" s="46" t="s">
        <v>408</v>
      </c>
      <c r="K45" s="77" t="s">
        <v>317</v>
      </c>
      <c r="L45" s="49">
        <v>8</v>
      </c>
      <c r="M45" s="49">
        <v>8</v>
      </c>
      <c r="N45" s="45" t="s">
        <v>14</v>
      </c>
      <c r="O45" s="49">
        <v>11</v>
      </c>
    </row>
    <row r="46" spans="1:15" ht="30" customHeight="1">
      <c r="A46" s="34">
        <v>38</v>
      </c>
      <c r="B46" s="45" t="s">
        <v>798</v>
      </c>
      <c r="C46" s="45" t="s">
        <v>494</v>
      </c>
      <c r="D46" s="45" t="s">
        <v>456</v>
      </c>
      <c r="E46" s="46" t="s">
        <v>7</v>
      </c>
      <c r="F46" s="47">
        <v>38833</v>
      </c>
      <c r="G46" s="46" t="s">
        <v>212</v>
      </c>
      <c r="H46" s="46" t="s">
        <v>357</v>
      </c>
      <c r="I46" s="44" t="s">
        <v>409</v>
      </c>
      <c r="J46" s="46" t="s">
        <v>408</v>
      </c>
      <c r="K46" s="77" t="s">
        <v>317</v>
      </c>
      <c r="L46" s="49">
        <v>8</v>
      </c>
      <c r="M46" s="49">
        <v>8</v>
      </c>
      <c r="N46" s="45" t="s">
        <v>14</v>
      </c>
      <c r="O46" s="49">
        <v>11</v>
      </c>
    </row>
    <row r="47" spans="1:15" ht="30" customHeight="1">
      <c r="A47" s="34">
        <v>39</v>
      </c>
      <c r="B47" s="45" t="s">
        <v>799</v>
      </c>
      <c r="C47" s="45" t="s">
        <v>601</v>
      </c>
      <c r="D47" s="45" t="s">
        <v>599</v>
      </c>
      <c r="E47" s="46" t="s">
        <v>7</v>
      </c>
      <c r="F47" s="47">
        <v>38869</v>
      </c>
      <c r="G47" s="46" t="s">
        <v>212</v>
      </c>
      <c r="H47" s="46" t="s">
        <v>357</v>
      </c>
      <c r="I47" s="44" t="s">
        <v>409</v>
      </c>
      <c r="J47" s="46" t="s">
        <v>408</v>
      </c>
      <c r="K47" s="77" t="s">
        <v>317</v>
      </c>
      <c r="L47" s="49">
        <v>8</v>
      </c>
      <c r="M47" s="49">
        <v>8</v>
      </c>
      <c r="N47" s="45" t="s">
        <v>14</v>
      </c>
      <c r="O47" s="49">
        <v>10</v>
      </c>
    </row>
    <row r="48" spans="1:15" ht="30" customHeight="1">
      <c r="A48" s="34">
        <v>40</v>
      </c>
      <c r="B48" s="45" t="s">
        <v>800</v>
      </c>
      <c r="C48" s="45" t="s">
        <v>801</v>
      </c>
      <c r="D48" s="45" t="s">
        <v>802</v>
      </c>
      <c r="E48" s="46" t="s">
        <v>7</v>
      </c>
      <c r="F48" s="47">
        <v>39034</v>
      </c>
      <c r="G48" s="46" t="s">
        <v>212</v>
      </c>
      <c r="H48" s="46" t="s">
        <v>357</v>
      </c>
      <c r="I48" s="44" t="s">
        <v>409</v>
      </c>
      <c r="J48" s="46" t="s">
        <v>408</v>
      </c>
      <c r="K48" s="77" t="s">
        <v>317</v>
      </c>
      <c r="L48" s="49">
        <v>8</v>
      </c>
      <c r="M48" s="49">
        <v>8</v>
      </c>
      <c r="N48" s="45" t="s">
        <v>14</v>
      </c>
      <c r="O48" s="49">
        <v>10</v>
      </c>
    </row>
    <row r="49" spans="1:15" ht="30" customHeight="1">
      <c r="A49" s="34">
        <v>41</v>
      </c>
      <c r="B49" s="45" t="s">
        <v>1003</v>
      </c>
      <c r="C49" s="45" t="s">
        <v>485</v>
      </c>
      <c r="D49" s="45" t="s">
        <v>456</v>
      </c>
      <c r="E49" s="46" t="s">
        <v>1000</v>
      </c>
      <c r="F49" s="47">
        <v>38707</v>
      </c>
      <c r="G49" s="46" t="s">
        <v>212</v>
      </c>
      <c r="H49" s="46" t="s">
        <v>357</v>
      </c>
      <c r="I49" s="44" t="s">
        <v>419</v>
      </c>
      <c r="J49" s="46" t="s">
        <v>417</v>
      </c>
      <c r="K49" s="77" t="s">
        <v>317</v>
      </c>
      <c r="L49" s="49">
        <v>8</v>
      </c>
      <c r="M49" s="49">
        <v>8</v>
      </c>
      <c r="N49" s="45" t="s">
        <v>14</v>
      </c>
      <c r="O49" s="49">
        <v>10</v>
      </c>
    </row>
    <row r="50" spans="1:15" ht="30" customHeight="1">
      <c r="A50" s="34">
        <v>42</v>
      </c>
      <c r="B50" s="45" t="s">
        <v>587</v>
      </c>
      <c r="C50" s="45" t="s">
        <v>520</v>
      </c>
      <c r="D50" s="45" t="s">
        <v>479</v>
      </c>
      <c r="E50" s="46" t="s">
        <v>8</v>
      </c>
      <c r="F50" s="47">
        <v>38780</v>
      </c>
      <c r="G50" s="46" t="s">
        <v>212</v>
      </c>
      <c r="H50" s="46" t="s">
        <v>357</v>
      </c>
      <c r="I50" s="44" t="s">
        <v>435</v>
      </c>
      <c r="J50" s="46" t="s">
        <v>430</v>
      </c>
      <c r="K50" s="77" t="s">
        <v>317</v>
      </c>
      <c r="L50" s="49">
        <v>8</v>
      </c>
      <c r="M50" s="49">
        <v>8</v>
      </c>
      <c r="N50" s="45" t="s">
        <v>14</v>
      </c>
      <c r="O50" s="49">
        <v>9</v>
      </c>
    </row>
    <row r="51" spans="1:15" ht="30" customHeight="1">
      <c r="A51" s="34">
        <v>43</v>
      </c>
      <c r="B51" s="45" t="s">
        <v>970</v>
      </c>
      <c r="C51" s="45" t="s">
        <v>455</v>
      </c>
      <c r="D51" s="45" t="s">
        <v>777</v>
      </c>
      <c r="E51" s="46" t="s">
        <v>7</v>
      </c>
      <c r="F51" s="47">
        <v>38793</v>
      </c>
      <c r="G51" s="46" t="s">
        <v>212</v>
      </c>
      <c r="H51" s="46" t="s">
        <v>357</v>
      </c>
      <c r="I51" s="44" t="s">
        <v>369</v>
      </c>
      <c r="J51" s="46" t="s">
        <v>443</v>
      </c>
      <c r="K51" s="77" t="s">
        <v>317</v>
      </c>
      <c r="L51" s="49">
        <v>8</v>
      </c>
      <c r="M51" s="49">
        <v>8</v>
      </c>
      <c r="N51" s="45" t="s">
        <v>14</v>
      </c>
      <c r="O51" s="49">
        <v>9</v>
      </c>
    </row>
    <row r="52" spans="1:15" ht="30" customHeight="1">
      <c r="A52" s="34">
        <v>44</v>
      </c>
      <c r="B52" s="87" t="s">
        <v>967</v>
      </c>
      <c r="C52" s="87" t="s">
        <v>468</v>
      </c>
      <c r="D52" s="87" t="s">
        <v>525</v>
      </c>
      <c r="E52" s="46" t="s">
        <v>8</v>
      </c>
      <c r="F52" s="88">
        <v>38772</v>
      </c>
      <c r="G52" s="46" t="s">
        <v>212</v>
      </c>
      <c r="H52" s="46" t="s">
        <v>357</v>
      </c>
      <c r="I52" s="44" t="s">
        <v>369</v>
      </c>
      <c r="J52" s="46" t="s">
        <v>443</v>
      </c>
      <c r="K52" s="77" t="s">
        <v>317</v>
      </c>
      <c r="L52" s="49">
        <v>8</v>
      </c>
      <c r="M52" s="49">
        <v>8</v>
      </c>
      <c r="N52" s="45" t="s">
        <v>14</v>
      </c>
      <c r="O52" s="49">
        <v>8</v>
      </c>
    </row>
    <row r="53" spans="1:15" ht="30" customHeight="1">
      <c r="A53" s="34">
        <v>45</v>
      </c>
      <c r="B53" s="45" t="s">
        <v>803</v>
      </c>
      <c r="C53" s="45" t="s">
        <v>804</v>
      </c>
      <c r="D53" s="45" t="s">
        <v>805</v>
      </c>
      <c r="E53" s="46" t="s">
        <v>7</v>
      </c>
      <c r="F53" s="47">
        <v>38962</v>
      </c>
      <c r="G53" s="46" t="s">
        <v>212</v>
      </c>
      <c r="H53" s="46" t="s">
        <v>357</v>
      </c>
      <c r="I53" s="44" t="s">
        <v>409</v>
      </c>
      <c r="J53" s="46" t="s">
        <v>408</v>
      </c>
      <c r="K53" s="77" t="s">
        <v>317</v>
      </c>
      <c r="L53" s="49">
        <v>8</v>
      </c>
      <c r="M53" s="49">
        <v>8</v>
      </c>
      <c r="N53" s="45" t="s">
        <v>14</v>
      </c>
      <c r="O53" s="49">
        <v>7</v>
      </c>
    </row>
    <row r="54" spans="1:15" ht="30" customHeight="1">
      <c r="A54" s="34">
        <v>46</v>
      </c>
      <c r="B54" s="45" t="s">
        <v>765</v>
      </c>
      <c r="C54" s="45" t="s">
        <v>465</v>
      </c>
      <c r="D54" s="45" t="s">
        <v>806</v>
      </c>
      <c r="E54" s="46" t="s">
        <v>7</v>
      </c>
      <c r="F54" s="47">
        <v>38802</v>
      </c>
      <c r="G54" s="46" t="s">
        <v>212</v>
      </c>
      <c r="H54" s="46" t="s">
        <v>357</v>
      </c>
      <c r="I54" s="44" t="s">
        <v>409</v>
      </c>
      <c r="J54" s="46" t="s">
        <v>408</v>
      </c>
      <c r="K54" s="77" t="s">
        <v>317</v>
      </c>
      <c r="L54" s="49">
        <v>8</v>
      </c>
      <c r="M54" s="49">
        <v>8</v>
      </c>
      <c r="N54" s="45" t="s">
        <v>14</v>
      </c>
      <c r="O54" s="49">
        <v>3</v>
      </c>
    </row>
    <row r="55" spans="1:15" ht="30" customHeight="1">
      <c r="A55" s="34"/>
      <c r="B55" s="45"/>
      <c r="C55" s="45"/>
      <c r="D55" s="45"/>
      <c r="E55" s="46"/>
      <c r="F55" s="47"/>
      <c r="G55" s="48"/>
      <c r="H55" s="48"/>
      <c r="I55" s="44" t="e">
        <f>VLOOKUP(J55,'Названия учреждений'!$C$1:$E$40,3)</f>
        <v>#N/A</v>
      </c>
      <c r="J55" s="46"/>
      <c r="K55" s="50" t="s">
        <v>317</v>
      </c>
      <c r="L55" s="49"/>
      <c r="M55" s="49"/>
      <c r="N55" s="45"/>
      <c r="O55" s="49"/>
    </row>
    <row r="56" spans="1:15" ht="30" customHeight="1">
      <c r="A56" s="34"/>
      <c r="B56" s="45"/>
      <c r="C56" s="45"/>
      <c r="D56" s="45"/>
      <c r="E56" s="46"/>
      <c r="F56" s="47"/>
      <c r="G56" s="48"/>
      <c r="H56" s="48"/>
      <c r="I56" s="44" t="e">
        <f>VLOOKUP(J56,'Названия учреждений'!$C$1:$E$40,3)</f>
        <v>#N/A</v>
      </c>
      <c r="J56" s="46"/>
      <c r="K56" s="50" t="s">
        <v>317</v>
      </c>
      <c r="L56" s="49"/>
      <c r="M56" s="49"/>
      <c r="N56" s="45"/>
      <c r="O56" s="49"/>
    </row>
    <row r="57" spans="1:15" ht="30" customHeight="1">
      <c r="A57" s="34"/>
      <c r="B57" s="45"/>
      <c r="C57" s="45"/>
      <c r="D57" s="45"/>
      <c r="E57" s="46"/>
      <c r="F57" s="47"/>
      <c r="G57" s="48"/>
      <c r="H57" s="48"/>
      <c r="I57" s="44" t="e">
        <f>VLOOKUP(J57,'Названия учреждений'!$C$1:$E$40,3)</f>
        <v>#N/A</v>
      </c>
      <c r="J57" s="46"/>
      <c r="K57" s="50" t="s">
        <v>317</v>
      </c>
      <c r="L57" s="49"/>
      <c r="M57" s="49"/>
      <c r="N57" s="45"/>
      <c r="O57" s="49"/>
    </row>
    <row r="58" spans="1:15" ht="30" customHeight="1">
      <c r="A58" s="34"/>
      <c r="B58" s="45"/>
      <c r="C58" s="45"/>
      <c r="D58" s="45"/>
      <c r="E58" s="46"/>
      <c r="F58" s="47"/>
      <c r="G58" s="48"/>
      <c r="H58" s="48"/>
      <c r="I58" s="44" t="e">
        <f>VLOOKUP(J58,'Названия учреждений'!$C$1:$E$40,3)</f>
        <v>#N/A</v>
      </c>
      <c r="J58" s="46"/>
      <c r="K58" s="50" t="s">
        <v>317</v>
      </c>
      <c r="L58" s="49"/>
      <c r="M58" s="49"/>
      <c r="N58" s="45"/>
      <c r="O58" s="49"/>
    </row>
    <row r="59" spans="1:15" ht="30" customHeight="1">
      <c r="A59" s="34"/>
      <c r="B59" s="45"/>
      <c r="C59" s="45"/>
      <c r="D59" s="45"/>
      <c r="E59" s="46"/>
      <c r="F59" s="47"/>
      <c r="G59" s="48"/>
      <c r="H59" s="48"/>
      <c r="I59" s="44" t="e">
        <f>VLOOKUP(J59,'Названия учреждений'!$C$1:$E$40,3)</f>
        <v>#N/A</v>
      </c>
      <c r="J59" s="46"/>
      <c r="K59" s="50" t="s">
        <v>317</v>
      </c>
      <c r="L59" s="49"/>
      <c r="M59" s="49"/>
      <c r="N59" s="45"/>
      <c r="O59" s="49"/>
    </row>
    <row r="60" spans="1:15" ht="30" customHeight="1">
      <c r="A60" s="34"/>
      <c r="B60" s="45"/>
      <c r="C60" s="45"/>
      <c r="D60" s="45"/>
      <c r="E60" s="46"/>
      <c r="F60" s="47"/>
      <c r="G60" s="48"/>
      <c r="H60" s="48"/>
      <c r="I60" s="44" t="e">
        <f>VLOOKUP(J60,'Названия учреждений'!$C$1:$E$40,3)</f>
        <v>#N/A</v>
      </c>
      <c r="J60" s="46"/>
      <c r="K60" s="50" t="s">
        <v>317</v>
      </c>
      <c r="L60" s="49"/>
      <c r="M60" s="49"/>
      <c r="N60" s="45"/>
      <c r="O60" s="49"/>
    </row>
    <row r="61" spans="1:15" ht="30" customHeight="1">
      <c r="A61" s="34"/>
      <c r="B61" s="45"/>
      <c r="C61" s="45"/>
      <c r="D61" s="45"/>
      <c r="E61" s="46"/>
      <c r="F61" s="47"/>
      <c r="G61" s="48"/>
      <c r="H61" s="48"/>
      <c r="I61" s="44" t="e">
        <f>VLOOKUP(J61,'Названия учреждений'!$C$1:$E$40,3)</f>
        <v>#N/A</v>
      </c>
      <c r="J61" s="46"/>
      <c r="K61" s="50" t="s">
        <v>317</v>
      </c>
      <c r="L61" s="49"/>
      <c r="M61" s="49"/>
      <c r="N61" s="45"/>
      <c r="O61" s="49"/>
    </row>
    <row r="62" spans="1:15" ht="30" customHeight="1">
      <c r="A62" s="34"/>
      <c r="B62" s="45"/>
      <c r="C62" s="45"/>
      <c r="D62" s="45"/>
      <c r="E62" s="46"/>
      <c r="F62" s="47"/>
      <c r="G62" s="48"/>
      <c r="H62" s="48"/>
      <c r="I62" s="44" t="e">
        <f>VLOOKUP(J62,'Названия учреждений'!$C$1:$E$40,3)</f>
        <v>#N/A</v>
      </c>
      <c r="J62" s="46"/>
      <c r="K62" s="50" t="s">
        <v>317</v>
      </c>
      <c r="L62" s="49"/>
      <c r="M62" s="49"/>
      <c r="N62" s="45"/>
      <c r="O62" s="49"/>
    </row>
    <row r="63" spans="1:15" ht="30" customHeight="1">
      <c r="A63" s="34"/>
      <c r="B63" s="45"/>
      <c r="C63" s="45"/>
      <c r="D63" s="45"/>
      <c r="E63" s="46"/>
      <c r="F63" s="47"/>
      <c r="G63" s="48"/>
      <c r="H63" s="48"/>
      <c r="I63" s="44" t="e">
        <f>VLOOKUP(J63,'Названия учреждений'!$C$1:$E$40,3)</f>
        <v>#N/A</v>
      </c>
      <c r="J63" s="46"/>
      <c r="K63" s="50" t="s">
        <v>317</v>
      </c>
      <c r="L63" s="49"/>
      <c r="M63" s="49"/>
      <c r="N63" s="45"/>
      <c r="O63" s="49"/>
    </row>
    <row r="64" spans="1:15" ht="30" customHeight="1">
      <c r="A64" s="34"/>
      <c r="B64" s="45"/>
      <c r="C64" s="45"/>
      <c r="D64" s="45"/>
      <c r="E64" s="46"/>
      <c r="F64" s="47"/>
      <c r="G64" s="48"/>
      <c r="H64" s="48"/>
      <c r="I64" s="44" t="e">
        <f>VLOOKUP(J64,'Названия учреждений'!$C$1:$E$40,3)</f>
        <v>#N/A</v>
      </c>
      <c r="J64" s="46"/>
      <c r="K64" s="50" t="s">
        <v>317</v>
      </c>
      <c r="L64" s="49"/>
      <c r="M64" s="49"/>
      <c r="N64" s="45"/>
      <c r="O64" s="49"/>
    </row>
    <row r="65" spans="1:15" ht="30" customHeight="1">
      <c r="A65" s="34"/>
      <c r="B65" s="45"/>
      <c r="C65" s="45"/>
      <c r="D65" s="45"/>
      <c r="E65" s="46"/>
      <c r="F65" s="47"/>
      <c r="G65" s="48"/>
      <c r="H65" s="48"/>
      <c r="I65" s="44" t="e">
        <f>VLOOKUP(J65,'Названия учреждений'!$C$1:$E$40,3)</f>
        <v>#N/A</v>
      </c>
      <c r="J65" s="46"/>
      <c r="K65" s="50" t="s">
        <v>317</v>
      </c>
      <c r="L65" s="49"/>
      <c r="M65" s="49"/>
      <c r="N65" s="45"/>
      <c r="O65" s="49"/>
    </row>
    <row r="66" spans="1:15" ht="30" customHeight="1">
      <c r="A66" s="34"/>
      <c r="B66" s="45"/>
      <c r="C66" s="45"/>
      <c r="D66" s="45"/>
      <c r="E66" s="46"/>
      <c r="F66" s="47"/>
      <c r="G66" s="48"/>
      <c r="H66" s="48"/>
      <c r="I66" s="44" t="e">
        <f>VLOOKUP(J66,'Названия учреждений'!$C$1:$E$40,3)</f>
        <v>#N/A</v>
      </c>
      <c r="J66" s="46"/>
      <c r="K66" s="50" t="s">
        <v>317</v>
      </c>
      <c r="L66" s="49"/>
      <c r="M66" s="49"/>
      <c r="N66" s="45"/>
      <c r="O66" s="49"/>
    </row>
    <row r="67" spans="1:15" ht="30" customHeight="1">
      <c r="A67" s="34"/>
      <c r="B67" s="45"/>
      <c r="C67" s="45"/>
      <c r="D67" s="45"/>
      <c r="E67" s="46"/>
      <c r="F67" s="47"/>
      <c r="G67" s="48"/>
      <c r="H67" s="48"/>
      <c r="I67" s="44" t="e">
        <f>VLOOKUP(J67,'Названия учреждений'!$C$1:$E$40,3)</f>
        <v>#N/A</v>
      </c>
      <c r="J67" s="46"/>
      <c r="K67" s="50" t="s">
        <v>317</v>
      </c>
      <c r="L67" s="49"/>
      <c r="M67" s="49"/>
      <c r="N67" s="45"/>
      <c r="O67" s="49"/>
    </row>
    <row r="68" spans="1:15" ht="30" customHeight="1">
      <c r="A68" s="34"/>
      <c r="B68" s="45"/>
      <c r="C68" s="45"/>
      <c r="D68" s="45"/>
      <c r="E68" s="46"/>
      <c r="F68" s="47"/>
      <c r="G68" s="48"/>
      <c r="H68" s="48"/>
      <c r="I68" s="44" t="e">
        <f>VLOOKUP(J68,'Названия учреждений'!$C$1:$E$40,3)</f>
        <v>#N/A</v>
      </c>
      <c r="J68" s="46"/>
      <c r="K68" s="50" t="s">
        <v>317</v>
      </c>
      <c r="L68" s="49"/>
      <c r="M68" s="49"/>
      <c r="N68" s="45"/>
      <c r="O68" s="49"/>
    </row>
    <row r="69" spans="1:15" ht="30" customHeight="1">
      <c r="A69" s="34"/>
      <c r="B69" s="45"/>
      <c r="C69" s="45"/>
      <c r="D69" s="45"/>
      <c r="E69" s="46"/>
      <c r="F69" s="47"/>
      <c r="G69" s="48"/>
      <c r="H69" s="48"/>
      <c r="I69" s="44" t="e">
        <f>VLOOKUP(J69,'Названия учреждений'!$C$1:$E$40,3)</f>
        <v>#N/A</v>
      </c>
      <c r="J69" s="46"/>
      <c r="K69" s="50" t="s">
        <v>317</v>
      </c>
      <c r="L69" s="49"/>
      <c r="M69" s="49"/>
      <c r="N69" s="45"/>
      <c r="O69" s="49"/>
    </row>
    <row r="70" spans="1:15" ht="30" customHeight="1">
      <c r="A70" s="34"/>
      <c r="B70" s="45"/>
      <c r="C70" s="45"/>
      <c r="D70" s="45"/>
      <c r="E70" s="46"/>
      <c r="F70" s="47"/>
      <c r="G70" s="48"/>
      <c r="H70" s="48"/>
      <c r="I70" s="44" t="e">
        <f>VLOOKUP(J70,'Названия учреждений'!$C$1:$E$40,3)</f>
        <v>#N/A</v>
      </c>
      <c r="J70" s="46"/>
      <c r="K70" s="50" t="s">
        <v>317</v>
      </c>
      <c r="L70" s="49"/>
      <c r="M70" s="49"/>
      <c r="N70" s="45"/>
      <c r="O70" s="49"/>
    </row>
    <row r="71" spans="1:15" ht="30" customHeight="1">
      <c r="A71" s="34"/>
      <c r="B71" s="45"/>
      <c r="C71" s="45"/>
      <c r="D71" s="45"/>
      <c r="E71" s="46"/>
      <c r="F71" s="47"/>
      <c r="G71" s="48"/>
      <c r="H71" s="48"/>
      <c r="I71" s="44" t="e">
        <f>VLOOKUP(J71,'Названия учреждений'!$C$1:$E$40,3)</f>
        <v>#N/A</v>
      </c>
      <c r="J71" s="46"/>
      <c r="K71" s="50" t="s">
        <v>317</v>
      </c>
      <c r="L71" s="49"/>
      <c r="M71" s="49"/>
      <c r="N71" s="45"/>
      <c r="O71" s="49"/>
    </row>
    <row r="72" spans="1:15" ht="30" customHeight="1">
      <c r="A72" s="34"/>
      <c r="B72" s="45"/>
      <c r="C72" s="45"/>
      <c r="D72" s="45"/>
      <c r="E72" s="46"/>
      <c r="F72" s="47"/>
      <c r="G72" s="48"/>
      <c r="H72" s="48"/>
      <c r="I72" s="44" t="e">
        <f>VLOOKUP(J72,'Названия учреждений'!$C$1:$E$40,3)</f>
        <v>#N/A</v>
      </c>
      <c r="J72" s="46"/>
      <c r="K72" s="50" t="s">
        <v>317</v>
      </c>
      <c r="L72" s="49"/>
      <c r="M72" s="49"/>
      <c r="N72" s="45"/>
      <c r="O72" s="49"/>
    </row>
    <row r="73" spans="1:15" ht="30" customHeight="1">
      <c r="A73" s="34"/>
      <c r="B73" s="45"/>
      <c r="C73" s="45"/>
      <c r="D73" s="45"/>
      <c r="E73" s="46"/>
      <c r="F73" s="47"/>
      <c r="G73" s="48"/>
      <c r="H73" s="48"/>
      <c r="I73" s="44" t="e">
        <f>VLOOKUP(J73,'Названия учреждений'!$C$1:$E$40,3)</f>
        <v>#N/A</v>
      </c>
      <c r="J73" s="46"/>
      <c r="K73" s="50" t="s">
        <v>317</v>
      </c>
      <c r="L73" s="49"/>
      <c r="M73" s="49"/>
      <c r="N73" s="45"/>
      <c r="O73" s="49"/>
    </row>
    <row r="74" spans="1:15" ht="30" customHeight="1">
      <c r="A74" s="34"/>
      <c r="B74" s="45"/>
      <c r="C74" s="45"/>
      <c r="D74" s="45"/>
      <c r="E74" s="46"/>
      <c r="F74" s="47"/>
      <c r="G74" s="48"/>
      <c r="H74" s="48"/>
      <c r="I74" s="44" t="e">
        <f>VLOOKUP(J74,'Названия учреждений'!$C$1:$E$40,3)</f>
        <v>#N/A</v>
      </c>
      <c r="J74" s="46"/>
      <c r="K74" s="50" t="s">
        <v>317</v>
      </c>
      <c r="L74" s="49"/>
      <c r="M74" s="49"/>
      <c r="N74" s="45"/>
      <c r="O74" s="49"/>
    </row>
    <row r="75" spans="1:15" ht="30" customHeight="1">
      <c r="A75" s="34"/>
      <c r="B75" s="45"/>
      <c r="C75" s="45"/>
      <c r="D75" s="45"/>
      <c r="E75" s="46"/>
      <c r="F75" s="47"/>
      <c r="G75" s="48"/>
      <c r="H75" s="48"/>
      <c r="I75" s="44" t="e">
        <f>VLOOKUP(J75,'Названия учреждений'!$C$1:$E$40,3)</f>
        <v>#N/A</v>
      </c>
      <c r="J75" s="46"/>
      <c r="K75" s="50" t="s">
        <v>317</v>
      </c>
      <c r="L75" s="49"/>
      <c r="M75" s="49"/>
      <c r="N75" s="45"/>
      <c r="O75" s="49"/>
    </row>
    <row r="76" spans="1:15" ht="30" customHeight="1">
      <c r="A76" s="34"/>
      <c r="B76" s="45"/>
      <c r="C76" s="45"/>
      <c r="D76" s="45"/>
      <c r="E76" s="46"/>
      <c r="F76" s="47"/>
      <c r="G76" s="48"/>
      <c r="H76" s="48"/>
      <c r="I76" s="44" t="e">
        <f>VLOOKUP(J76,'Названия учреждений'!$C$1:$E$40,3)</f>
        <v>#N/A</v>
      </c>
      <c r="J76" s="46"/>
      <c r="K76" s="50" t="s">
        <v>317</v>
      </c>
      <c r="L76" s="49"/>
      <c r="M76" s="49"/>
      <c r="N76" s="45"/>
      <c r="O76" s="49"/>
    </row>
    <row r="77" spans="1:15" ht="30" customHeight="1">
      <c r="A77" s="34"/>
      <c r="B77" s="45"/>
      <c r="C77" s="45"/>
      <c r="D77" s="45"/>
      <c r="E77" s="46"/>
      <c r="F77" s="47"/>
      <c r="G77" s="48"/>
      <c r="H77" s="48"/>
      <c r="I77" s="44" t="e">
        <f>VLOOKUP(J77,'Названия учреждений'!$C$1:$E$40,3)</f>
        <v>#N/A</v>
      </c>
      <c r="J77" s="46"/>
      <c r="K77" s="50" t="s">
        <v>317</v>
      </c>
      <c r="L77" s="49"/>
      <c r="M77" s="49"/>
      <c r="N77" s="45"/>
      <c r="O77" s="49"/>
    </row>
    <row r="78" spans="1:15" ht="30" customHeight="1">
      <c r="A78" s="34"/>
      <c r="B78" s="45"/>
      <c r="C78" s="45"/>
      <c r="D78" s="45"/>
      <c r="E78" s="46"/>
      <c r="F78" s="47"/>
      <c r="G78" s="48"/>
      <c r="H78" s="48"/>
      <c r="I78" s="44" t="e">
        <f>VLOOKUP(J78,'Названия учреждений'!$C$1:$E$40,3)</f>
        <v>#N/A</v>
      </c>
      <c r="J78" s="46"/>
      <c r="K78" s="50" t="s">
        <v>317</v>
      </c>
      <c r="L78" s="49"/>
      <c r="M78" s="49"/>
      <c r="N78" s="45"/>
      <c r="O78" s="49"/>
    </row>
    <row r="79" spans="1:15" ht="30" customHeight="1">
      <c r="A79" s="34"/>
      <c r="B79" s="45"/>
      <c r="C79" s="45"/>
      <c r="D79" s="45"/>
      <c r="E79" s="46"/>
      <c r="F79" s="47"/>
      <c r="G79" s="48"/>
      <c r="H79" s="48"/>
      <c r="I79" s="44" t="e">
        <f>VLOOKUP(J79,'Названия учреждений'!$C$1:$E$40,3)</f>
        <v>#N/A</v>
      </c>
      <c r="J79" s="46"/>
      <c r="K79" s="50" t="s">
        <v>317</v>
      </c>
      <c r="L79" s="49"/>
      <c r="M79" s="49"/>
      <c r="N79" s="45"/>
      <c r="O79" s="49"/>
    </row>
    <row r="80" spans="1:15" ht="30" customHeight="1">
      <c r="A80" s="34"/>
      <c r="B80" s="45"/>
      <c r="C80" s="45"/>
      <c r="D80" s="45"/>
      <c r="E80" s="46"/>
      <c r="F80" s="47"/>
      <c r="G80" s="48"/>
      <c r="H80" s="48"/>
      <c r="I80" s="44" t="e">
        <f>VLOOKUP(J80,'Названия учреждений'!$C$1:$E$40,3)</f>
        <v>#N/A</v>
      </c>
      <c r="J80" s="46"/>
      <c r="K80" s="50" t="s">
        <v>317</v>
      </c>
      <c r="L80" s="49"/>
      <c r="M80" s="49"/>
      <c r="N80" s="45"/>
      <c r="O80" s="49"/>
    </row>
    <row r="81" spans="1:15" ht="30" customHeight="1">
      <c r="A81" s="34"/>
      <c r="B81" s="45"/>
      <c r="C81" s="45"/>
      <c r="D81" s="45"/>
      <c r="E81" s="46"/>
      <c r="F81" s="47"/>
      <c r="G81" s="48"/>
      <c r="H81" s="48"/>
      <c r="I81" s="44" t="e">
        <f>VLOOKUP(J81,'Названия учреждений'!$C$1:$E$40,3)</f>
        <v>#N/A</v>
      </c>
      <c r="J81" s="46"/>
      <c r="K81" s="50" t="s">
        <v>317</v>
      </c>
      <c r="L81" s="49"/>
      <c r="M81" s="49"/>
      <c r="N81" s="45"/>
      <c r="O81" s="49"/>
    </row>
    <row r="82" spans="1:15" ht="30" customHeight="1">
      <c r="A82" s="34"/>
      <c r="B82" s="45"/>
      <c r="C82" s="45"/>
      <c r="D82" s="45"/>
      <c r="E82" s="46"/>
      <c r="F82" s="47"/>
      <c r="G82" s="48"/>
      <c r="H82" s="48"/>
      <c r="I82" s="44" t="e">
        <f>VLOOKUP(J82,'Названия учреждений'!$C$1:$E$40,3)</f>
        <v>#N/A</v>
      </c>
      <c r="J82" s="46"/>
      <c r="K82" s="50" t="s">
        <v>317</v>
      </c>
      <c r="L82" s="49"/>
      <c r="M82" s="49"/>
      <c r="N82" s="45"/>
      <c r="O82" s="49"/>
    </row>
    <row r="83" spans="1:15" ht="30" customHeight="1">
      <c r="A83" s="34"/>
      <c r="B83" s="45"/>
      <c r="C83" s="45"/>
      <c r="D83" s="45"/>
      <c r="E83" s="46"/>
      <c r="F83" s="47"/>
      <c r="G83" s="48"/>
      <c r="H83" s="48"/>
      <c r="I83" s="44" t="e">
        <f>VLOOKUP(J83,'Названия учреждений'!$C$1:$E$40,3)</f>
        <v>#N/A</v>
      </c>
      <c r="J83" s="46"/>
      <c r="K83" s="50" t="s">
        <v>317</v>
      </c>
      <c r="L83" s="49"/>
      <c r="M83" s="49"/>
      <c r="N83" s="45"/>
      <c r="O83" s="49"/>
    </row>
    <row r="84" spans="1:15" ht="30" customHeight="1">
      <c r="A84" s="34"/>
      <c r="B84" s="45"/>
      <c r="C84" s="45"/>
      <c r="D84" s="45"/>
      <c r="E84" s="46"/>
      <c r="F84" s="47"/>
      <c r="G84" s="48"/>
      <c r="H84" s="48"/>
      <c r="I84" s="44" t="e">
        <f>VLOOKUP(J84,'Названия учреждений'!$C$1:$E$40,3)</f>
        <v>#N/A</v>
      </c>
      <c r="J84" s="46"/>
      <c r="K84" s="50" t="s">
        <v>317</v>
      </c>
      <c r="L84" s="49"/>
      <c r="M84" s="49"/>
      <c r="N84" s="45"/>
      <c r="O84" s="49"/>
    </row>
    <row r="85" spans="1:15" ht="30" customHeight="1">
      <c r="A85" s="34"/>
      <c r="B85" s="45"/>
      <c r="C85" s="45"/>
      <c r="D85" s="45"/>
      <c r="E85" s="46"/>
      <c r="F85" s="47"/>
      <c r="G85" s="48"/>
      <c r="H85" s="48"/>
      <c r="I85" s="44" t="e">
        <f>VLOOKUP(J85,'Названия учреждений'!$C$1:$E$40,3)</f>
        <v>#N/A</v>
      </c>
      <c r="J85" s="46"/>
      <c r="K85" s="50" t="s">
        <v>317</v>
      </c>
      <c r="L85" s="49"/>
      <c r="M85" s="49"/>
      <c r="N85" s="45"/>
      <c r="O85" s="49"/>
    </row>
    <row r="86" spans="1:15" ht="30" customHeight="1">
      <c r="A86" s="34"/>
      <c r="B86" s="45"/>
      <c r="C86" s="45"/>
      <c r="D86" s="45"/>
      <c r="E86" s="46"/>
      <c r="F86" s="47"/>
      <c r="G86" s="48"/>
      <c r="H86" s="48"/>
      <c r="I86" s="44" t="e">
        <f>VLOOKUP(J86,'Названия учреждений'!$C$1:$E$40,3)</f>
        <v>#N/A</v>
      </c>
      <c r="J86" s="46"/>
      <c r="K86" s="50" t="s">
        <v>317</v>
      </c>
      <c r="L86" s="49"/>
      <c r="M86" s="49"/>
      <c r="N86" s="45"/>
      <c r="O86" s="49"/>
    </row>
    <row r="87" spans="1:15" ht="30" customHeight="1">
      <c r="A87" s="34"/>
      <c r="B87" s="45"/>
      <c r="C87" s="45"/>
      <c r="D87" s="45"/>
      <c r="E87" s="46"/>
      <c r="F87" s="47"/>
      <c r="G87" s="48"/>
      <c r="H87" s="48"/>
      <c r="I87" s="44" t="e">
        <f>VLOOKUP(J87,'Названия учреждений'!$C$1:$E$40,3)</f>
        <v>#N/A</v>
      </c>
      <c r="J87" s="46"/>
      <c r="K87" s="50" t="s">
        <v>317</v>
      </c>
      <c r="L87" s="49"/>
      <c r="M87" s="49"/>
      <c r="N87" s="45"/>
      <c r="O87" s="49"/>
    </row>
    <row r="88" spans="1:15" ht="30" customHeight="1">
      <c r="A88" s="34"/>
      <c r="B88" s="45"/>
      <c r="C88" s="45"/>
      <c r="D88" s="45"/>
      <c r="E88" s="46"/>
      <c r="F88" s="47"/>
      <c r="G88" s="48"/>
      <c r="H88" s="48"/>
      <c r="I88" s="44" t="e">
        <f>VLOOKUP(J88,'Названия учреждений'!$C$1:$E$40,3)</f>
        <v>#N/A</v>
      </c>
      <c r="J88" s="46"/>
      <c r="K88" s="50" t="s">
        <v>317</v>
      </c>
      <c r="L88" s="49"/>
      <c r="M88" s="49"/>
      <c r="N88" s="45"/>
      <c r="O88" s="49"/>
    </row>
    <row r="89" spans="1:15" ht="30" customHeight="1">
      <c r="A89" s="34"/>
      <c r="B89" s="45"/>
      <c r="C89" s="45"/>
      <c r="D89" s="45"/>
      <c r="E89" s="46"/>
      <c r="F89" s="47"/>
      <c r="G89" s="48"/>
      <c r="H89" s="48"/>
      <c r="I89" s="44" t="e">
        <f>VLOOKUP(J89,'Названия учреждений'!$C$1:$E$40,3)</f>
        <v>#N/A</v>
      </c>
      <c r="J89" s="46"/>
      <c r="K89" s="50" t="s">
        <v>317</v>
      </c>
      <c r="L89" s="49"/>
      <c r="M89" s="49"/>
      <c r="N89" s="45"/>
      <c r="O89" s="49"/>
    </row>
    <row r="90" spans="1:15" ht="30" customHeight="1">
      <c r="A90" s="34"/>
      <c r="B90" s="45"/>
      <c r="C90" s="45"/>
      <c r="D90" s="45"/>
      <c r="E90" s="46"/>
      <c r="F90" s="47"/>
      <c r="G90" s="48"/>
      <c r="H90" s="48"/>
      <c r="I90" s="44" t="e">
        <f>VLOOKUP(J90,'Названия учреждений'!$C$1:$E$40,3)</f>
        <v>#N/A</v>
      </c>
      <c r="J90" s="46"/>
      <c r="K90" s="50" t="s">
        <v>317</v>
      </c>
      <c r="L90" s="49"/>
      <c r="M90" s="49"/>
      <c r="N90" s="45"/>
      <c r="O90" s="49"/>
    </row>
    <row r="91" spans="1:15" ht="30" customHeight="1">
      <c r="A91" s="34"/>
      <c r="B91" s="45"/>
      <c r="C91" s="45"/>
      <c r="D91" s="45"/>
      <c r="E91" s="46"/>
      <c r="F91" s="47"/>
      <c r="G91" s="48"/>
      <c r="H91" s="48"/>
      <c r="I91" s="44" t="e">
        <f>VLOOKUP(J91,'Названия учреждений'!$C$1:$E$40,3)</f>
        <v>#N/A</v>
      </c>
      <c r="J91" s="46"/>
      <c r="K91" s="50" t="s">
        <v>317</v>
      </c>
      <c r="L91" s="49"/>
      <c r="M91" s="49"/>
      <c r="N91" s="45"/>
      <c r="O91" s="49"/>
    </row>
    <row r="92" spans="1:15" ht="30" customHeight="1">
      <c r="A92" s="34"/>
      <c r="B92" s="45"/>
      <c r="C92" s="45"/>
      <c r="D92" s="45"/>
      <c r="E92" s="46"/>
      <c r="F92" s="47"/>
      <c r="G92" s="48"/>
      <c r="H92" s="48"/>
      <c r="I92" s="44" t="e">
        <f>VLOOKUP(J92,'Названия учреждений'!$C$1:$E$40,3)</f>
        <v>#N/A</v>
      </c>
      <c r="J92" s="46"/>
      <c r="K92" s="50" t="s">
        <v>317</v>
      </c>
      <c r="L92" s="49"/>
      <c r="M92" s="49"/>
      <c r="N92" s="45"/>
      <c r="O92" s="49"/>
    </row>
    <row r="93" spans="1:15" ht="30" customHeight="1">
      <c r="A93" s="34"/>
      <c r="B93" s="45"/>
      <c r="C93" s="45"/>
      <c r="D93" s="45"/>
      <c r="E93" s="46"/>
      <c r="F93" s="47"/>
      <c r="G93" s="48"/>
      <c r="H93" s="48"/>
      <c r="I93" s="44" t="e">
        <f>VLOOKUP(J93,'Названия учреждений'!$C$1:$E$40,3)</f>
        <v>#N/A</v>
      </c>
      <c r="J93" s="46"/>
      <c r="K93" s="50" t="s">
        <v>317</v>
      </c>
      <c r="L93" s="49"/>
      <c r="M93" s="49"/>
      <c r="N93" s="45"/>
      <c r="O93" s="49"/>
    </row>
    <row r="94" spans="1:15" ht="30" customHeight="1">
      <c r="A94" s="34"/>
      <c r="B94" s="45"/>
      <c r="C94" s="45"/>
      <c r="D94" s="45"/>
      <c r="E94" s="46"/>
      <c r="F94" s="47"/>
      <c r="G94" s="48"/>
      <c r="H94" s="48"/>
      <c r="I94" s="44" t="e">
        <f>VLOOKUP(J94,'Названия учреждений'!$C$1:$E$40,3)</f>
        <v>#N/A</v>
      </c>
      <c r="J94" s="46"/>
      <c r="K94" s="50" t="s">
        <v>317</v>
      </c>
      <c r="L94" s="49"/>
      <c r="M94" s="49"/>
      <c r="N94" s="45"/>
      <c r="O94" s="49"/>
    </row>
    <row r="95" spans="1:15" ht="30" customHeight="1">
      <c r="A95" s="34"/>
      <c r="B95" s="45"/>
      <c r="C95" s="45"/>
      <c r="D95" s="45"/>
      <c r="E95" s="46"/>
      <c r="F95" s="47"/>
      <c r="G95" s="48"/>
      <c r="H95" s="48"/>
      <c r="I95" s="44" t="e">
        <f>VLOOKUP(J95,'Названия учреждений'!$C$1:$E$40,3)</f>
        <v>#N/A</v>
      </c>
      <c r="J95" s="46"/>
      <c r="K95" s="50" t="s">
        <v>317</v>
      </c>
      <c r="L95" s="49"/>
      <c r="M95" s="49"/>
      <c r="N95" s="45"/>
      <c r="O95" s="49"/>
    </row>
    <row r="96" spans="1:15" ht="30" customHeight="1">
      <c r="A96" s="34"/>
      <c r="B96" s="45"/>
      <c r="C96" s="45"/>
      <c r="D96" s="45"/>
      <c r="E96" s="46"/>
      <c r="F96" s="47"/>
      <c r="G96" s="48"/>
      <c r="H96" s="48"/>
      <c r="I96" s="44" t="e">
        <f>VLOOKUP(J96,'Названия учреждений'!$C$1:$E$40,3)</f>
        <v>#N/A</v>
      </c>
      <c r="J96" s="46"/>
      <c r="K96" s="50" t="s">
        <v>317</v>
      </c>
      <c r="L96" s="49"/>
      <c r="M96" s="49"/>
      <c r="N96" s="45"/>
      <c r="O96" s="49"/>
    </row>
    <row r="97" spans="1:15" ht="30" customHeight="1">
      <c r="A97" s="34"/>
      <c r="B97" s="45"/>
      <c r="C97" s="45"/>
      <c r="D97" s="45"/>
      <c r="E97" s="46"/>
      <c r="F97" s="47"/>
      <c r="G97" s="48"/>
      <c r="H97" s="48"/>
      <c r="I97" s="44" t="e">
        <f>VLOOKUP(J97,'Названия учреждений'!$C$1:$E$40,3)</f>
        <v>#N/A</v>
      </c>
      <c r="J97" s="46"/>
      <c r="K97" s="50" t="s">
        <v>317</v>
      </c>
      <c r="L97" s="49"/>
      <c r="M97" s="49"/>
      <c r="N97" s="45"/>
      <c r="O97" s="49"/>
    </row>
    <row r="98" spans="1:15" ht="30" customHeight="1">
      <c r="A98" s="34"/>
      <c r="B98" s="45"/>
      <c r="C98" s="45"/>
      <c r="D98" s="45"/>
      <c r="E98" s="46"/>
      <c r="F98" s="47"/>
      <c r="G98" s="48"/>
      <c r="H98" s="48"/>
      <c r="I98" s="44" t="e">
        <f>VLOOKUP(J98,'Названия учреждений'!$C$1:$E$40,3)</f>
        <v>#N/A</v>
      </c>
      <c r="J98" s="46"/>
      <c r="K98" s="50" t="s">
        <v>317</v>
      </c>
      <c r="L98" s="49"/>
      <c r="M98" s="49"/>
      <c r="N98" s="45"/>
      <c r="O98" s="49"/>
    </row>
    <row r="99" spans="1:15" ht="30" customHeight="1">
      <c r="A99" s="34"/>
      <c r="B99" s="45"/>
      <c r="C99" s="45"/>
      <c r="D99" s="45"/>
      <c r="E99" s="46"/>
      <c r="F99" s="47"/>
      <c r="G99" s="48"/>
      <c r="H99" s="48"/>
      <c r="I99" s="44" t="e">
        <f>VLOOKUP(J99,'Названия учреждений'!$C$1:$E$40,3)</f>
        <v>#N/A</v>
      </c>
      <c r="J99" s="46"/>
      <c r="K99" s="50" t="s">
        <v>317</v>
      </c>
      <c r="L99" s="49"/>
      <c r="M99" s="49"/>
      <c r="N99" s="45"/>
      <c r="O99" s="49"/>
    </row>
    <row r="100" spans="1:15" ht="30" customHeight="1">
      <c r="A100" s="34"/>
      <c r="B100" s="45"/>
      <c r="C100" s="45"/>
      <c r="D100" s="45"/>
      <c r="E100" s="46"/>
      <c r="F100" s="47"/>
      <c r="G100" s="48"/>
      <c r="H100" s="48"/>
      <c r="I100" s="44" t="e">
        <f>VLOOKUP(J100,'Названия учреждений'!$C$1:$E$40,3)</f>
        <v>#N/A</v>
      </c>
      <c r="J100" s="46"/>
      <c r="K100" s="50" t="s">
        <v>317</v>
      </c>
      <c r="L100" s="49"/>
      <c r="M100" s="49"/>
      <c r="N100" s="45"/>
      <c r="O100" s="49"/>
    </row>
    <row r="101" spans="1:15" ht="30" customHeight="1">
      <c r="A101" s="34"/>
      <c r="B101" s="45"/>
      <c r="C101" s="45"/>
      <c r="D101" s="45"/>
      <c r="E101" s="46"/>
      <c r="F101" s="47"/>
      <c r="G101" s="48"/>
      <c r="H101" s="48"/>
      <c r="I101" s="44" t="e">
        <f>VLOOKUP(J101,'Названия учреждений'!$C$1:$E$40,3)</f>
        <v>#N/A</v>
      </c>
      <c r="J101" s="46"/>
      <c r="K101" s="50" t="s">
        <v>317</v>
      </c>
      <c r="L101" s="49"/>
      <c r="M101" s="49"/>
      <c r="N101" s="45"/>
      <c r="O101" s="49"/>
    </row>
    <row r="102" spans="1:15" ht="30" customHeight="1">
      <c r="A102" s="34"/>
      <c r="B102" s="45"/>
      <c r="C102" s="45"/>
      <c r="D102" s="45"/>
      <c r="E102" s="46"/>
      <c r="F102" s="47"/>
      <c r="G102" s="48"/>
      <c r="H102" s="48"/>
      <c r="I102" s="44" t="e">
        <f>VLOOKUP(J102,'Названия учреждений'!$C$1:$E$40,3)</f>
        <v>#N/A</v>
      </c>
      <c r="J102" s="46"/>
      <c r="K102" s="50" t="s">
        <v>317</v>
      </c>
      <c r="L102" s="49"/>
      <c r="M102" s="49"/>
      <c r="N102" s="45"/>
      <c r="O102" s="49"/>
    </row>
    <row r="103" spans="1:15" ht="30" customHeight="1">
      <c r="A103" s="34"/>
      <c r="B103" s="45"/>
      <c r="C103" s="45"/>
      <c r="D103" s="45"/>
      <c r="E103" s="46"/>
      <c r="F103" s="47"/>
      <c r="G103" s="48"/>
      <c r="H103" s="48"/>
      <c r="I103" s="44" t="e">
        <f>VLOOKUP(J103,'Названия учреждений'!$C$1:$E$40,3)</f>
        <v>#N/A</v>
      </c>
      <c r="J103" s="46"/>
      <c r="K103" s="50" t="s">
        <v>317</v>
      </c>
      <c r="L103" s="49"/>
      <c r="M103" s="49"/>
      <c r="N103" s="45"/>
      <c r="O103" s="49"/>
    </row>
    <row r="104" spans="1:15" ht="30" customHeight="1">
      <c r="A104" s="34"/>
      <c r="B104" s="45"/>
      <c r="C104" s="45"/>
      <c r="D104" s="45"/>
      <c r="E104" s="46"/>
      <c r="F104" s="47"/>
      <c r="G104" s="48"/>
      <c r="H104" s="48"/>
      <c r="I104" s="44" t="e">
        <f>VLOOKUP(J104,'Названия учреждений'!$C$1:$E$40,3)</f>
        <v>#N/A</v>
      </c>
      <c r="J104" s="46"/>
      <c r="K104" s="50" t="s">
        <v>317</v>
      </c>
      <c r="L104" s="49"/>
      <c r="M104" s="49"/>
      <c r="N104" s="45"/>
      <c r="O104" s="49"/>
    </row>
    <row r="105" spans="1:15" ht="30" customHeight="1">
      <c r="A105" s="34"/>
      <c r="B105" s="45"/>
      <c r="C105" s="45"/>
      <c r="D105" s="45"/>
      <c r="E105" s="46"/>
      <c r="F105" s="47"/>
      <c r="G105" s="48"/>
      <c r="H105" s="48"/>
      <c r="I105" s="44" t="e">
        <f>VLOOKUP(J105,'Названия учреждений'!$C$1:$E$40,3)</f>
        <v>#N/A</v>
      </c>
      <c r="J105" s="46"/>
      <c r="K105" s="50" t="s">
        <v>317</v>
      </c>
      <c r="L105" s="49"/>
      <c r="M105" s="49"/>
      <c r="N105" s="45"/>
      <c r="O105" s="49"/>
    </row>
    <row r="106" spans="1:15" ht="30" customHeight="1">
      <c r="A106" s="34"/>
      <c r="B106" s="45"/>
      <c r="C106" s="45"/>
      <c r="D106" s="45"/>
      <c r="E106" s="46"/>
      <c r="F106" s="47"/>
      <c r="G106" s="48"/>
      <c r="H106" s="48"/>
      <c r="I106" s="44" t="e">
        <f>VLOOKUP(J106,'Названия учреждений'!$C$1:$E$40,3)</f>
        <v>#N/A</v>
      </c>
      <c r="J106" s="46"/>
      <c r="K106" s="50" t="s">
        <v>317</v>
      </c>
      <c r="L106" s="49"/>
      <c r="M106" s="49"/>
      <c r="N106" s="45"/>
      <c r="O106" s="49"/>
    </row>
    <row r="107" spans="1:15" ht="30" customHeight="1">
      <c r="A107" s="34"/>
      <c r="B107" s="45"/>
      <c r="C107" s="45"/>
      <c r="D107" s="45"/>
      <c r="E107" s="46"/>
      <c r="F107" s="47"/>
      <c r="G107" s="48"/>
      <c r="H107" s="48"/>
      <c r="I107" s="44" t="e">
        <f>VLOOKUP(J107,'Названия учреждений'!$C$1:$E$40,3)</f>
        <v>#N/A</v>
      </c>
      <c r="J107" s="46"/>
      <c r="K107" s="50" t="s">
        <v>317</v>
      </c>
      <c r="L107" s="49"/>
      <c r="M107" s="49"/>
      <c r="N107" s="45"/>
      <c r="O107" s="49"/>
    </row>
    <row r="108" spans="1:15">
      <c r="B108" s="45"/>
      <c r="C108" s="45"/>
      <c r="D108" s="45"/>
      <c r="E108" s="46"/>
      <c r="F108" s="47"/>
      <c r="G108" s="48"/>
      <c r="H108" s="48"/>
      <c r="I108" s="44" t="e">
        <f>VLOOKUP(J108,'Названия учреждений'!$C$1:$E$40,3)</f>
        <v>#N/A</v>
      </c>
      <c r="J108" s="46"/>
      <c r="K108" s="50" t="s">
        <v>317</v>
      </c>
      <c r="L108" s="49"/>
      <c r="M108" s="49"/>
      <c r="N108" s="45"/>
      <c r="O108" s="49"/>
    </row>
    <row r="109" spans="1:15">
      <c r="B109" s="45"/>
      <c r="C109" s="45"/>
      <c r="D109" s="45"/>
      <c r="E109" s="46"/>
      <c r="F109" s="47"/>
      <c r="G109" s="48"/>
      <c r="H109" s="48"/>
      <c r="I109" s="44" t="e">
        <f>VLOOKUP(J109,'Названия учреждений'!$C$1:$E$40,3)</f>
        <v>#N/A</v>
      </c>
      <c r="J109" s="46"/>
      <c r="K109" s="50" t="s">
        <v>317</v>
      </c>
      <c r="L109" s="49"/>
      <c r="M109" s="49"/>
      <c r="N109" s="45"/>
      <c r="O109" s="49"/>
    </row>
    <row r="110" spans="1:15">
      <c r="B110" s="45"/>
      <c r="C110" s="45"/>
      <c r="D110" s="45"/>
      <c r="E110" s="46"/>
      <c r="F110" s="47"/>
      <c r="G110" s="48"/>
      <c r="H110" s="48"/>
      <c r="I110" s="44" t="e">
        <f>VLOOKUP(J110,'Названия учреждений'!$C$1:$E$40,3)</f>
        <v>#N/A</v>
      </c>
      <c r="J110" s="46"/>
      <c r="K110" s="50" t="s">
        <v>317</v>
      </c>
      <c r="L110" s="49"/>
      <c r="M110" s="49"/>
      <c r="N110" s="45"/>
      <c r="O110" s="49"/>
    </row>
    <row r="111" spans="1:15">
      <c r="B111" s="45"/>
      <c r="C111" s="45"/>
      <c r="D111" s="45"/>
      <c r="E111" s="46"/>
      <c r="F111" s="47"/>
      <c r="G111" s="48"/>
      <c r="H111" s="48"/>
      <c r="I111" s="44" t="e">
        <f>VLOOKUP(J111,'Названия учреждений'!$C$1:$E$40,3)</f>
        <v>#N/A</v>
      </c>
      <c r="J111" s="46"/>
      <c r="K111" s="50" t="s">
        <v>317</v>
      </c>
      <c r="L111" s="49"/>
      <c r="M111" s="49"/>
      <c r="N111" s="45"/>
      <c r="O111" s="49"/>
    </row>
    <row r="112" spans="1:15">
      <c r="B112" s="45"/>
      <c r="C112" s="45"/>
      <c r="D112" s="45"/>
      <c r="E112" s="46"/>
      <c r="F112" s="47"/>
      <c r="G112" s="48"/>
      <c r="H112" s="48"/>
      <c r="I112" s="44" t="e">
        <f>VLOOKUP(J112,'Названия учреждений'!$C$1:$E$40,3)</f>
        <v>#N/A</v>
      </c>
      <c r="J112" s="46"/>
      <c r="K112" s="50" t="s">
        <v>317</v>
      </c>
      <c r="L112" s="49"/>
      <c r="M112" s="49"/>
      <c r="N112" s="45"/>
      <c r="O112" s="49"/>
    </row>
    <row r="113" spans="2:15">
      <c r="B113" s="45"/>
      <c r="C113" s="45"/>
      <c r="D113" s="45"/>
      <c r="E113" s="46"/>
      <c r="F113" s="47"/>
      <c r="G113" s="48"/>
      <c r="H113" s="48"/>
      <c r="I113" s="44" t="e">
        <f>VLOOKUP(J113,'Названия учреждений'!$C$1:$E$40,3)</f>
        <v>#N/A</v>
      </c>
      <c r="J113" s="46"/>
      <c r="K113" s="50" t="s">
        <v>317</v>
      </c>
      <c r="L113" s="49"/>
      <c r="M113" s="49"/>
      <c r="N113" s="45"/>
      <c r="O113" s="49"/>
    </row>
    <row r="114" spans="2:15">
      <c r="B114" s="45"/>
      <c r="C114" s="45"/>
      <c r="D114" s="45"/>
      <c r="E114" s="46"/>
      <c r="F114" s="47"/>
      <c r="G114" s="48"/>
      <c r="H114" s="48"/>
      <c r="I114" s="44" t="e">
        <f>VLOOKUP(J114,'Названия учреждений'!$C$1:$E$40,3)</f>
        <v>#N/A</v>
      </c>
      <c r="J114" s="46"/>
      <c r="K114" s="50" t="s">
        <v>317</v>
      </c>
      <c r="L114" s="49"/>
      <c r="M114" s="49"/>
      <c r="N114" s="45"/>
      <c r="O114" s="49"/>
    </row>
    <row r="115" spans="2:15">
      <c r="B115" s="45"/>
      <c r="C115" s="45"/>
      <c r="D115" s="45"/>
      <c r="E115" s="46"/>
      <c r="F115" s="47"/>
      <c r="G115" s="48"/>
      <c r="H115" s="48"/>
      <c r="I115" s="44" t="e">
        <f>VLOOKUP(J115,'Названия учреждений'!$C$1:$E$40,3)</f>
        <v>#N/A</v>
      </c>
      <c r="J115" s="46"/>
      <c r="K115" s="50" t="s">
        <v>317</v>
      </c>
      <c r="L115" s="49"/>
      <c r="M115" s="49"/>
      <c r="N115" s="45"/>
      <c r="O115" s="49"/>
    </row>
    <row r="116" spans="2:15">
      <c r="B116" s="45"/>
      <c r="C116" s="45"/>
      <c r="D116" s="45"/>
      <c r="E116" s="46"/>
      <c r="F116" s="47"/>
      <c r="G116" s="48"/>
      <c r="H116" s="48"/>
      <c r="I116" s="44" t="e">
        <f>VLOOKUP(J116,'Названия учреждений'!$C$1:$E$40,3)</f>
        <v>#N/A</v>
      </c>
      <c r="J116" s="46"/>
      <c r="K116" s="50" t="s">
        <v>317</v>
      </c>
      <c r="L116" s="49"/>
      <c r="M116" s="49"/>
      <c r="N116" s="45"/>
      <c r="O116" s="49"/>
    </row>
    <row r="117" spans="2:15">
      <c r="B117" s="45"/>
      <c r="C117" s="45"/>
      <c r="D117" s="45"/>
      <c r="E117" s="46"/>
      <c r="F117" s="47"/>
      <c r="G117" s="48"/>
      <c r="H117" s="48"/>
      <c r="I117" s="44" t="e">
        <f>VLOOKUP(J117,'Названия учреждений'!$C$1:$E$40,3)</f>
        <v>#N/A</v>
      </c>
      <c r="J117" s="46"/>
      <c r="K117" s="50" t="s">
        <v>317</v>
      </c>
      <c r="L117" s="49"/>
      <c r="M117" s="49"/>
      <c r="N117" s="45"/>
      <c r="O117" s="49"/>
    </row>
    <row r="118" spans="2:15">
      <c r="B118" s="45"/>
      <c r="C118" s="45"/>
      <c r="D118" s="45"/>
      <c r="E118" s="46"/>
      <c r="F118" s="47"/>
      <c r="G118" s="48"/>
      <c r="H118" s="48"/>
      <c r="I118" s="44" t="e">
        <f>VLOOKUP(J118,'Названия учреждений'!$C$1:$E$40,3)</f>
        <v>#N/A</v>
      </c>
      <c r="J118" s="46"/>
      <c r="K118" s="50" t="s">
        <v>317</v>
      </c>
      <c r="L118" s="49"/>
      <c r="M118" s="49"/>
      <c r="N118" s="45"/>
      <c r="O118" s="49"/>
    </row>
    <row r="119" spans="2:15">
      <c r="B119" s="45"/>
      <c r="C119" s="45"/>
      <c r="D119" s="45"/>
      <c r="E119" s="46"/>
      <c r="F119" s="47"/>
      <c r="G119" s="48"/>
      <c r="H119" s="48"/>
      <c r="I119" s="44" t="e">
        <f>VLOOKUP(J119,'Названия учреждений'!$C$1:$E$40,3)</f>
        <v>#N/A</v>
      </c>
      <c r="J119" s="46"/>
      <c r="K119" s="50" t="s">
        <v>317</v>
      </c>
      <c r="L119" s="49"/>
      <c r="M119" s="49"/>
      <c r="N119" s="45"/>
      <c r="O119" s="49"/>
    </row>
    <row r="120" spans="2:15">
      <c r="B120" s="45"/>
      <c r="C120" s="45"/>
      <c r="D120" s="45"/>
      <c r="E120" s="46"/>
      <c r="F120" s="47"/>
      <c r="G120" s="48"/>
      <c r="H120" s="48"/>
      <c r="I120" s="44" t="e">
        <f>VLOOKUP(J120,'Названия учреждений'!$C$1:$E$40,3)</f>
        <v>#N/A</v>
      </c>
      <c r="J120" s="46"/>
      <c r="K120" s="50" t="s">
        <v>317</v>
      </c>
      <c r="L120" s="49"/>
      <c r="M120" s="49"/>
      <c r="N120" s="45"/>
      <c r="O120" s="49"/>
    </row>
    <row r="121" spans="2:15">
      <c r="B121" s="45"/>
      <c r="C121" s="45"/>
      <c r="D121" s="45"/>
      <c r="E121" s="46"/>
      <c r="F121" s="47"/>
      <c r="G121" s="48"/>
      <c r="H121" s="48"/>
      <c r="I121" s="44" t="e">
        <f>VLOOKUP(J121,'Названия учреждений'!$C$1:$E$40,3)</f>
        <v>#N/A</v>
      </c>
      <c r="J121" s="46"/>
      <c r="K121" s="50" t="s">
        <v>317</v>
      </c>
      <c r="L121" s="49"/>
      <c r="M121" s="49"/>
      <c r="N121" s="45"/>
      <c r="O121" s="49"/>
    </row>
    <row r="122" spans="2:15">
      <c r="B122" s="45"/>
      <c r="C122" s="45"/>
      <c r="D122" s="45"/>
      <c r="E122" s="46"/>
      <c r="F122" s="47"/>
      <c r="G122" s="48"/>
      <c r="H122" s="48"/>
      <c r="I122" s="44" t="e">
        <f>VLOOKUP(J122,'Названия учреждений'!$C$1:$E$40,3)</f>
        <v>#N/A</v>
      </c>
      <c r="J122" s="46"/>
      <c r="K122" s="50" t="s">
        <v>317</v>
      </c>
      <c r="L122" s="49"/>
      <c r="M122" s="49"/>
      <c r="N122" s="45"/>
      <c r="O122" s="49"/>
    </row>
    <row r="123" spans="2:15">
      <c r="B123" s="45"/>
      <c r="C123" s="45"/>
      <c r="D123" s="45"/>
      <c r="E123" s="46"/>
      <c r="F123" s="47"/>
      <c r="G123" s="48"/>
      <c r="H123" s="48"/>
      <c r="I123" s="44" t="e">
        <f>VLOOKUP(J123,'Названия учреждений'!$C$1:$E$40,3)</f>
        <v>#N/A</v>
      </c>
      <c r="J123" s="46"/>
      <c r="K123" s="50" t="s">
        <v>317</v>
      </c>
      <c r="L123" s="49"/>
      <c r="M123" s="49"/>
      <c r="N123" s="45"/>
      <c r="O123" s="49"/>
    </row>
    <row r="124" spans="2:15">
      <c r="B124" s="45"/>
      <c r="C124" s="45"/>
      <c r="D124" s="45"/>
      <c r="E124" s="46"/>
      <c r="F124" s="47"/>
      <c r="G124" s="48"/>
      <c r="H124" s="48"/>
      <c r="I124" s="44" t="e">
        <f>VLOOKUP(J124,'Названия учреждений'!$C$1:$E$40,3)</f>
        <v>#N/A</v>
      </c>
      <c r="J124" s="46"/>
      <c r="K124" s="50" t="s">
        <v>317</v>
      </c>
      <c r="L124" s="49"/>
      <c r="M124" s="49"/>
      <c r="N124" s="45"/>
      <c r="O124" s="49"/>
    </row>
    <row r="125" spans="2:15">
      <c r="B125" s="45"/>
      <c r="C125" s="45"/>
      <c r="D125" s="45"/>
      <c r="E125" s="46"/>
      <c r="F125" s="47"/>
      <c r="G125" s="48"/>
      <c r="H125" s="48"/>
      <c r="I125" s="44" t="e">
        <f>VLOOKUP(J125,'Названия учреждений'!$C$1:$E$40,3)</f>
        <v>#N/A</v>
      </c>
      <c r="J125" s="46"/>
      <c r="K125" s="50" t="s">
        <v>317</v>
      </c>
      <c r="L125" s="49"/>
      <c r="M125" s="49"/>
      <c r="N125" s="45"/>
      <c r="O125" s="49"/>
    </row>
    <row r="126" spans="2:15">
      <c r="B126" s="45"/>
      <c r="C126" s="45"/>
      <c r="D126" s="45"/>
      <c r="E126" s="46"/>
      <c r="F126" s="47"/>
      <c r="G126" s="48"/>
      <c r="H126" s="48"/>
      <c r="I126" s="44" t="e">
        <f>VLOOKUP(J126,'Названия учреждений'!$C$1:$E$40,3)</f>
        <v>#N/A</v>
      </c>
      <c r="J126" s="46"/>
      <c r="K126" s="50" t="s">
        <v>317</v>
      </c>
      <c r="L126" s="49"/>
      <c r="M126" s="49"/>
      <c r="N126" s="45"/>
      <c r="O126" s="49"/>
    </row>
    <row r="127" spans="2:15">
      <c r="B127" s="45"/>
      <c r="C127" s="45"/>
      <c r="D127" s="45"/>
      <c r="E127" s="46"/>
      <c r="F127" s="47"/>
      <c r="G127" s="48"/>
      <c r="H127" s="48"/>
      <c r="I127" s="44" t="e">
        <f>VLOOKUP(J127,'Названия учреждений'!$C$1:$E$40,3)</f>
        <v>#N/A</v>
      </c>
      <c r="J127" s="46"/>
      <c r="K127" s="50" t="s">
        <v>317</v>
      </c>
      <c r="L127" s="49"/>
      <c r="M127" s="49"/>
      <c r="N127" s="45"/>
      <c r="O127" s="49"/>
    </row>
    <row r="128" spans="2:15">
      <c r="B128" s="45"/>
      <c r="C128" s="45"/>
      <c r="D128" s="45"/>
      <c r="E128" s="46"/>
      <c r="F128" s="47"/>
      <c r="G128" s="48"/>
      <c r="H128" s="48"/>
      <c r="I128" s="44" t="e">
        <f>VLOOKUP(J128,'Названия учреждений'!$C$1:$E$40,3)</f>
        <v>#N/A</v>
      </c>
      <c r="J128" s="46"/>
      <c r="K128" s="50" t="s">
        <v>317</v>
      </c>
      <c r="L128" s="49"/>
      <c r="M128" s="49"/>
      <c r="N128" s="45"/>
      <c r="O128" s="49"/>
    </row>
    <row r="129" spans="2:15">
      <c r="B129" s="45"/>
      <c r="C129" s="45"/>
      <c r="D129" s="45"/>
      <c r="E129" s="46"/>
      <c r="F129" s="47"/>
      <c r="G129" s="48"/>
      <c r="H129" s="48"/>
      <c r="I129" s="44" t="e">
        <f>VLOOKUP(J129,'Названия учреждений'!$C$1:$E$40,3)</f>
        <v>#N/A</v>
      </c>
      <c r="J129" s="46"/>
      <c r="K129" s="50" t="s">
        <v>317</v>
      </c>
      <c r="L129" s="49"/>
      <c r="M129" s="49"/>
      <c r="N129" s="45"/>
      <c r="O129" s="49"/>
    </row>
    <row r="130" spans="2:15">
      <c r="B130" s="45"/>
      <c r="C130" s="45"/>
      <c r="D130" s="45"/>
      <c r="E130" s="46"/>
      <c r="F130" s="47"/>
      <c r="G130" s="48"/>
      <c r="H130" s="48"/>
      <c r="I130" s="44" t="e">
        <f>VLOOKUP(J130,'Названия учреждений'!$C$1:$E$40,3)</f>
        <v>#N/A</v>
      </c>
      <c r="J130" s="46"/>
      <c r="K130" s="50" t="s">
        <v>317</v>
      </c>
      <c r="L130" s="49"/>
      <c r="M130" s="49"/>
      <c r="N130" s="45"/>
      <c r="O130" s="49"/>
    </row>
    <row r="131" spans="2:15">
      <c r="B131" s="45"/>
      <c r="C131" s="45"/>
      <c r="D131" s="45"/>
      <c r="E131" s="46"/>
      <c r="F131" s="47"/>
      <c r="G131" s="48"/>
      <c r="H131" s="48"/>
      <c r="I131" s="44" t="e">
        <f>VLOOKUP(J131,'Названия учреждений'!$C$1:$E$40,3)</f>
        <v>#N/A</v>
      </c>
      <c r="J131" s="46"/>
      <c r="K131" s="50" t="s">
        <v>317</v>
      </c>
      <c r="L131" s="49"/>
      <c r="M131" s="49"/>
      <c r="N131" s="45"/>
      <c r="O131" s="49"/>
    </row>
    <row r="132" spans="2:15">
      <c r="B132" s="45"/>
      <c r="C132" s="45"/>
      <c r="D132" s="45"/>
      <c r="E132" s="46"/>
      <c r="F132" s="47"/>
      <c r="G132" s="48"/>
      <c r="H132" s="48"/>
      <c r="I132" s="44" t="e">
        <f>VLOOKUP(J132,'Названия учреждений'!$C$1:$E$40,3)</f>
        <v>#N/A</v>
      </c>
      <c r="J132" s="46"/>
      <c r="K132" s="50" t="s">
        <v>317</v>
      </c>
      <c r="L132" s="49"/>
      <c r="M132" s="49"/>
      <c r="N132" s="45"/>
      <c r="O132" s="49"/>
    </row>
    <row r="133" spans="2:15">
      <c r="B133" s="45"/>
      <c r="C133" s="45"/>
      <c r="D133" s="45"/>
      <c r="E133" s="46"/>
      <c r="F133" s="47"/>
      <c r="G133" s="48"/>
      <c r="H133" s="48"/>
      <c r="I133" s="44" t="e">
        <f>VLOOKUP(J133,'Названия учреждений'!$C$1:$E$40,3)</f>
        <v>#N/A</v>
      </c>
      <c r="J133" s="46"/>
      <c r="K133" s="50" t="s">
        <v>317</v>
      </c>
      <c r="L133" s="49"/>
      <c r="M133" s="49"/>
      <c r="N133" s="45"/>
      <c r="O133" s="49"/>
    </row>
    <row r="134" spans="2:15">
      <c r="B134" s="45"/>
      <c r="C134" s="45"/>
      <c r="D134" s="45"/>
      <c r="E134" s="46"/>
      <c r="F134" s="47"/>
      <c r="G134" s="48"/>
      <c r="H134" s="48"/>
      <c r="I134" s="44" t="e">
        <f>VLOOKUP(J134,'Названия учреждений'!$C$1:$E$40,3)</f>
        <v>#N/A</v>
      </c>
      <c r="J134" s="46"/>
      <c r="K134" s="50" t="s">
        <v>317</v>
      </c>
      <c r="L134" s="49"/>
      <c r="M134" s="49"/>
      <c r="N134" s="45"/>
      <c r="O134" s="49"/>
    </row>
    <row r="135" spans="2:15">
      <c r="B135" s="45"/>
      <c r="C135" s="45"/>
      <c r="D135" s="45"/>
      <c r="E135" s="46"/>
      <c r="F135" s="47"/>
      <c r="G135" s="48"/>
      <c r="H135" s="48"/>
      <c r="I135" s="44" t="e">
        <f>VLOOKUP(J135,'Названия учреждений'!$C$1:$E$40,3)</f>
        <v>#N/A</v>
      </c>
      <c r="J135" s="46"/>
      <c r="K135" s="50" t="s">
        <v>317</v>
      </c>
      <c r="L135" s="49"/>
      <c r="M135" s="49"/>
      <c r="N135" s="45"/>
      <c r="O135" s="49"/>
    </row>
    <row r="136" spans="2:15">
      <c r="B136" s="45"/>
      <c r="C136" s="45"/>
      <c r="D136" s="45"/>
      <c r="E136" s="46"/>
      <c r="F136" s="47"/>
      <c r="G136" s="48"/>
      <c r="H136" s="48"/>
      <c r="I136" s="44" t="e">
        <f>VLOOKUP(J136,'Названия учреждений'!$C$1:$E$40,3)</f>
        <v>#N/A</v>
      </c>
      <c r="J136" s="46"/>
      <c r="K136" s="50" t="s">
        <v>317</v>
      </c>
      <c r="L136" s="49"/>
      <c r="M136" s="49"/>
      <c r="N136" s="45"/>
      <c r="O136" s="49"/>
    </row>
    <row r="137" spans="2:15">
      <c r="B137" s="45"/>
      <c r="C137" s="45"/>
      <c r="D137" s="45"/>
      <c r="E137" s="46"/>
      <c r="F137" s="47"/>
      <c r="G137" s="48"/>
      <c r="H137" s="48"/>
      <c r="I137" s="44" t="e">
        <f>VLOOKUP(J137,'Названия учреждений'!$C$1:$E$40,3)</f>
        <v>#N/A</v>
      </c>
      <c r="J137" s="46"/>
      <c r="K137" s="50" t="s">
        <v>317</v>
      </c>
      <c r="L137" s="49"/>
      <c r="M137" s="49"/>
      <c r="N137" s="45"/>
      <c r="O137" s="49"/>
    </row>
    <row r="138" spans="2:15">
      <c r="B138" s="45"/>
      <c r="C138" s="45"/>
      <c r="D138" s="45"/>
      <c r="E138" s="46"/>
      <c r="F138" s="47"/>
      <c r="G138" s="48"/>
      <c r="H138" s="48"/>
      <c r="I138" s="44" t="e">
        <f>VLOOKUP(J138,'Названия учреждений'!$C$1:$E$40,3)</f>
        <v>#N/A</v>
      </c>
      <c r="J138" s="46"/>
      <c r="K138" s="50" t="s">
        <v>317</v>
      </c>
      <c r="L138" s="49"/>
      <c r="M138" s="49"/>
      <c r="N138" s="45"/>
      <c r="O138" s="49"/>
    </row>
    <row r="139" spans="2:15">
      <c r="B139" s="45"/>
      <c r="C139" s="45"/>
      <c r="D139" s="45"/>
      <c r="E139" s="46"/>
      <c r="F139" s="47"/>
      <c r="G139" s="48"/>
      <c r="H139" s="48"/>
      <c r="I139" s="44" t="e">
        <f>VLOOKUP(J139,'Названия учреждений'!$C$1:$E$40,3)</f>
        <v>#N/A</v>
      </c>
      <c r="J139" s="46"/>
      <c r="K139" s="50" t="s">
        <v>317</v>
      </c>
      <c r="L139" s="49"/>
      <c r="M139" s="49"/>
      <c r="N139" s="45"/>
      <c r="O139" s="49"/>
    </row>
    <row r="140" spans="2:15">
      <c r="B140" s="45"/>
      <c r="C140" s="45"/>
      <c r="D140" s="45"/>
      <c r="E140" s="46"/>
      <c r="F140" s="47"/>
      <c r="G140" s="48"/>
      <c r="H140" s="48"/>
      <c r="I140" s="44" t="e">
        <f>VLOOKUP(J140,'Названия учреждений'!$C$1:$E$40,3)</f>
        <v>#N/A</v>
      </c>
      <c r="J140" s="46"/>
      <c r="K140" s="50" t="s">
        <v>317</v>
      </c>
      <c r="L140" s="49"/>
      <c r="M140" s="49"/>
      <c r="N140" s="45"/>
      <c r="O140" s="49"/>
    </row>
    <row r="141" spans="2:15">
      <c r="B141" s="45"/>
      <c r="C141" s="45"/>
      <c r="D141" s="45"/>
      <c r="E141" s="46"/>
      <c r="F141" s="47"/>
      <c r="G141" s="48"/>
      <c r="H141" s="48"/>
      <c r="I141" s="44" t="e">
        <f>VLOOKUP(J141,'Названия учреждений'!$C$1:$E$40,3)</f>
        <v>#N/A</v>
      </c>
      <c r="J141" s="46"/>
      <c r="K141" s="50" t="s">
        <v>317</v>
      </c>
      <c r="L141" s="49"/>
      <c r="M141" s="49"/>
      <c r="N141" s="45"/>
      <c r="O141" s="49"/>
    </row>
    <row r="142" spans="2:15">
      <c r="B142" s="45"/>
      <c r="C142" s="45"/>
      <c r="D142" s="45"/>
      <c r="E142" s="46"/>
      <c r="F142" s="47"/>
      <c r="G142" s="48"/>
      <c r="H142" s="48"/>
      <c r="I142" s="44" t="e">
        <f>VLOOKUP(J142,'Названия учреждений'!$C$1:$E$40,3)</f>
        <v>#N/A</v>
      </c>
      <c r="J142" s="46"/>
      <c r="K142" s="50" t="s">
        <v>317</v>
      </c>
      <c r="L142" s="49"/>
      <c r="M142" s="49"/>
      <c r="N142" s="45"/>
      <c r="O142" s="49"/>
    </row>
    <row r="143" spans="2:15">
      <c r="B143" s="45"/>
      <c r="C143" s="45"/>
      <c r="D143" s="45"/>
      <c r="E143" s="46"/>
      <c r="F143" s="47"/>
      <c r="G143" s="48"/>
      <c r="H143" s="48"/>
      <c r="I143" s="44" t="e">
        <f>VLOOKUP(J143,'Названия учреждений'!$C$1:$E$40,3)</f>
        <v>#N/A</v>
      </c>
      <c r="J143" s="46"/>
      <c r="K143" s="50" t="s">
        <v>317</v>
      </c>
      <c r="L143" s="49"/>
      <c r="M143" s="49"/>
      <c r="N143" s="45"/>
      <c r="O143" s="49"/>
    </row>
    <row r="144" spans="2:15">
      <c r="B144" s="45"/>
      <c r="C144" s="45"/>
      <c r="D144" s="45"/>
      <c r="E144" s="46"/>
      <c r="F144" s="47"/>
      <c r="G144" s="48"/>
      <c r="H144" s="48"/>
      <c r="I144" s="44" t="e">
        <f>VLOOKUP(J144,'Названия учреждений'!$C$1:$E$40,3)</f>
        <v>#N/A</v>
      </c>
      <c r="J144" s="46"/>
      <c r="K144" s="50" t="s">
        <v>317</v>
      </c>
      <c r="L144" s="49"/>
      <c r="M144" s="49"/>
      <c r="N144" s="45"/>
      <c r="O144" s="49"/>
    </row>
    <row r="145" spans="2:15">
      <c r="B145" s="45"/>
      <c r="C145" s="45"/>
      <c r="D145" s="45"/>
      <c r="E145" s="46"/>
      <c r="F145" s="47"/>
      <c r="G145" s="48"/>
      <c r="H145" s="48"/>
      <c r="I145" s="44" t="e">
        <f>VLOOKUP(J145,'Названия учреждений'!$C$1:$E$40,3)</f>
        <v>#N/A</v>
      </c>
      <c r="J145" s="46"/>
      <c r="K145" s="50" t="s">
        <v>317</v>
      </c>
      <c r="L145" s="49"/>
      <c r="M145" s="49"/>
      <c r="N145" s="45"/>
      <c r="O145" s="49"/>
    </row>
    <row r="146" spans="2:15">
      <c r="B146" s="45"/>
      <c r="C146" s="45"/>
      <c r="D146" s="45"/>
      <c r="E146" s="46"/>
      <c r="F146" s="47"/>
      <c r="G146" s="48"/>
      <c r="H146" s="48"/>
      <c r="I146" s="44" t="e">
        <f>VLOOKUP(J146,'Названия учреждений'!$C$1:$E$40,3)</f>
        <v>#N/A</v>
      </c>
      <c r="J146" s="46"/>
      <c r="K146" s="50" t="s">
        <v>317</v>
      </c>
      <c r="L146" s="49"/>
      <c r="M146" s="49"/>
      <c r="N146" s="45"/>
      <c r="O146" s="49"/>
    </row>
    <row r="147" spans="2:15">
      <c r="B147" s="45"/>
      <c r="C147" s="45"/>
      <c r="D147" s="45"/>
      <c r="E147" s="46"/>
      <c r="F147" s="47"/>
      <c r="G147" s="48"/>
      <c r="H147" s="48"/>
      <c r="I147" s="44" t="e">
        <f>VLOOKUP(J147,'Названия учреждений'!$C$1:$E$40,3)</f>
        <v>#N/A</v>
      </c>
      <c r="J147" s="46"/>
      <c r="K147" s="50" t="s">
        <v>317</v>
      </c>
      <c r="L147" s="49"/>
      <c r="M147" s="49"/>
      <c r="N147" s="45"/>
      <c r="O147" s="49"/>
    </row>
    <row r="148" spans="2:15">
      <c r="B148" s="45"/>
      <c r="C148" s="45"/>
      <c r="D148" s="45"/>
      <c r="E148" s="46"/>
      <c r="F148" s="47"/>
      <c r="G148" s="48"/>
      <c r="H148" s="48"/>
      <c r="I148" s="44" t="e">
        <f>VLOOKUP(J148,'Названия учреждений'!$C$1:$E$40,3)</f>
        <v>#N/A</v>
      </c>
      <c r="J148" s="46"/>
      <c r="K148" s="50" t="s">
        <v>317</v>
      </c>
      <c r="L148" s="49"/>
      <c r="M148" s="49"/>
      <c r="N148" s="45"/>
      <c r="O148" s="49"/>
    </row>
    <row r="149" spans="2:15">
      <c r="B149" s="45"/>
      <c r="C149" s="45"/>
      <c r="D149" s="45"/>
      <c r="E149" s="46"/>
      <c r="F149" s="47"/>
      <c r="G149" s="48"/>
      <c r="H149" s="48"/>
      <c r="I149" s="44" t="e">
        <f>VLOOKUP(J149,'Названия учреждений'!$C$1:$E$40,3)</f>
        <v>#N/A</v>
      </c>
      <c r="J149" s="46"/>
      <c r="K149" s="50" t="s">
        <v>317</v>
      </c>
      <c r="L149" s="49"/>
      <c r="M149" s="49"/>
      <c r="N149" s="45"/>
      <c r="O149" s="49"/>
    </row>
    <row r="150" spans="2:15">
      <c r="B150" s="45"/>
      <c r="C150" s="45"/>
      <c r="D150" s="45"/>
      <c r="E150" s="46"/>
      <c r="F150" s="47"/>
      <c r="G150" s="48"/>
      <c r="H150" s="48"/>
      <c r="I150" s="44" t="e">
        <f>VLOOKUP(J150,'Названия учреждений'!$C$1:$E$40,3)</f>
        <v>#N/A</v>
      </c>
      <c r="J150" s="46"/>
      <c r="K150" s="50" t="s">
        <v>317</v>
      </c>
      <c r="L150" s="49"/>
      <c r="M150" s="49"/>
      <c r="N150" s="45"/>
      <c r="O150" s="49"/>
    </row>
    <row r="151" spans="2:15">
      <c r="B151" s="45"/>
      <c r="C151" s="45"/>
      <c r="D151" s="45"/>
      <c r="E151" s="46"/>
      <c r="F151" s="47"/>
      <c r="G151" s="48"/>
      <c r="H151" s="48"/>
      <c r="I151" s="44" t="e">
        <f>VLOOKUP(J151,'Названия учреждений'!$C$1:$E$40,3)</f>
        <v>#N/A</v>
      </c>
      <c r="J151" s="46"/>
      <c r="K151" s="50" t="s">
        <v>317</v>
      </c>
      <c r="L151" s="49"/>
      <c r="M151" s="49"/>
      <c r="N151" s="45"/>
      <c r="O151" s="49"/>
    </row>
    <row r="152" spans="2:15">
      <c r="B152" s="45"/>
      <c r="C152" s="45"/>
      <c r="D152" s="45"/>
      <c r="E152" s="46"/>
      <c r="F152" s="47"/>
      <c r="G152" s="48"/>
      <c r="H152" s="48"/>
      <c r="I152" s="44" t="e">
        <f>VLOOKUP(J152,'Названия учреждений'!$C$1:$E$40,3)</f>
        <v>#N/A</v>
      </c>
      <c r="J152" s="46"/>
      <c r="K152" s="50" t="s">
        <v>317</v>
      </c>
      <c r="L152" s="49"/>
      <c r="M152" s="49"/>
      <c r="N152" s="45"/>
      <c r="O152" s="49"/>
    </row>
    <row r="153" spans="2:15">
      <c r="B153" s="45"/>
      <c r="C153" s="45"/>
      <c r="D153" s="45"/>
      <c r="E153" s="46"/>
      <c r="F153" s="47"/>
      <c r="G153" s="48"/>
      <c r="H153" s="48"/>
      <c r="I153" s="44" t="e">
        <f>VLOOKUP(J153,'Названия учреждений'!$C$1:$E$40,3)</f>
        <v>#N/A</v>
      </c>
      <c r="J153" s="46"/>
      <c r="K153" s="50" t="s">
        <v>317</v>
      </c>
      <c r="L153" s="49"/>
      <c r="M153" s="49"/>
      <c r="N153" s="45"/>
      <c r="O153" s="49"/>
    </row>
    <row r="154" spans="2:15">
      <c r="B154" s="45"/>
      <c r="C154" s="45"/>
      <c r="D154" s="45"/>
      <c r="E154" s="46"/>
      <c r="F154" s="47"/>
      <c r="G154" s="48"/>
      <c r="H154" s="48"/>
      <c r="I154" s="44" t="e">
        <f>VLOOKUP(J154,'Названия учреждений'!$C$1:$E$40,3)</f>
        <v>#N/A</v>
      </c>
      <c r="J154" s="46"/>
      <c r="K154" s="50" t="s">
        <v>317</v>
      </c>
      <c r="L154" s="49"/>
      <c r="M154" s="49"/>
      <c r="N154" s="45"/>
      <c r="O154" s="49"/>
    </row>
    <row r="155" spans="2:15">
      <c r="B155" s="45"/>
      <c r="C155" s="45"/>
      <c r="D155" s="45"/>
      <c r="E155" s="46"/>
      <c r="F155" s="47"/>
      <c r="G155" s="48"/>
      <c r="H155" s="48"/>
      <c r="I155" s="44" t="e">
        <f>VLOOKUP(J155,'Названия учреждений'!$C$1:$E$40,3)</f>
        <v>#N/A</v>
      </c>
      <c r="J155" s="46"/>
      <c r="K155" s="50" t="s">
        <v>317</v>
      </c>
      <c r="L155" s="49"/>
      <c r="M155" s="49"/>
      <c r="N155" s="45"/>
      <c r="O155" s="49"/>
    </row>
    <row r="156" spans="2:15">
      <c r="B156" s="45"/>
      <c r="C156" s="45"/>
      <c r="D156" s="45"/>
      <c r="E156" s="46"/>
      <c r="F156" s="47"/>
      <c r="G156" s="48"/>
      <c r="H156" s="48"/>
      <c r="I156" s="44" t="e">
        <f>VLOOKUP(J156,'Названия учреждений'!$C$1:$E$40,3)</f>
        <v>#N/A</v>
      </c>
      <c r="J156" s="46"/>
      <c r="K156" s="50" t="s">
        <v>317</v>
      </c>
      <c r="L156" s="49"/>
      <c r="M156" s="49"/>
      <c r="N156" s="45"/>
      <c r="O156" s="49"/>
    </row>
    <row r="157" spans="2:15">
      <c r="B157" s="45"/>
      <c r="C157" s="45"/>
      <c r="D157" s="45"/>
      <c r="E157" s="46"/>
      <c r="F157" s="47"/>
      <c r="G157" s="48"/>
      <c r="H157" s="48"/>
      <c r="I157" s="44" t="e">
        <f>VLOOKUP(J157,'Названия учреждений'!$C$1:$E$40,3)</f>
        <v>#N/A</v>
      </c>
      <c r="J157" s="46"/>
      <c r="K157" s="50" t="s">
        <v>317</v>
      </c>
      <c r="L157" s="49"/>
      <c r="M157" s="49"/>
      <c r="N157" s="45"/>
      <c r="O157" s="49"/>
    </row>
    <row r="158" spans="2:15">
      <c r="B158" s="45"/>
      <c r="C158" s="45"/>
      <c r="D158" s="45"/>
      <c r="E158" s="46"/>
      <c r="F158" s="47"/>
      <c r="G158" s="48"/>
      <c r="H158" s="48"/>
      <c r="I158" s="44" t="e">
        <f>VLOOKUP(J158,'Названия учреждений'!$C$1:$E$40,3)</f>
        <v>#N/A</v>
      </c>
      <c r="J158" s="46"/>
      <c r="K158" s="50" t="s">
        <v>317</v>
      </c>
      <c r="L158" s="49"/>
      <c r="M158" s="49"/>
      <c r="N158" s="45"/>
      <c r="O158" s="49"/>
    </row>
    <row r="159" spans="2:15">
      <c r="B159" s="45"/>
      <c r="C159" s="45"/>
      <c r="D159" s="45"/>
      <c r="E159" s="46"/>
      <c r="F159" s="47"/>
      <c r="G159" s="48"/>
      <c r="H159" s="48"/>
      <c r="I159" s="44" t="e">
        <f>VLOOKUP(J159,'Названия учреждений'!$C$1:$E$40,3)</f>
        <v>#N/A</v>
      </c>
      <c r="J159" s="46"/>
      <c r="K159" s="50" t="s">
        <v>317</v>
      </c>
      <c r="L159" s="49"/>
      <c r="M159" s="49"/>
      <c r="N159" s="45"/>
      <c r="O159" s="49"/>
    </row>
    <row r="160" spans="2:15">
      <c r="B160" s="45"/>
      <c r="C160" s="45"/>
      <c r="D160" s="45"/>
      <c r="E160" s="46"/>
      <c r="F160" s="47"/>
      <c r="G160" s="48"/>
      <c r="H160" s="48"/>
      <c r="I160" s="44" t="e">
        <f>VLOOKUP(J160,'Названия учреждений'!$C$1:$E$40,3)</f>
        <v>#N/A</v>
      </c>
      <c r="J160" s="46"/>
      <c r="K160" s="50" t="s">
        <v>317</v>
      </c>
      <c r="L160" s="49"/>
      <c r="M160" s="49"/>
      <c r="N160" s="45"/>
      <c r="O160" s="49"/>
    </row>
    <row r="161" spans="2:15">
      <c r="B161" s="45"/>
      <c r="C161" s="45"/>
      <c r="D161" s="45"/>
      <c r="E161" s="46"/>
      <c r="F161" s="47"/>
      <c r="G161" s="48"/>
      <c r="H161" s="48"/>
      <c r="I161" s="44" t="e">
        <f>VLOOKUP(J161,'Названия учреждений'!$C$1:$E$40,3)</f>
        <v>#N/A</v>
      </c>
      <c r="J161" s="46"/>
      <c r="K161" s="50" t="s">
        <v>317</v>
      </c>
      <c r="L161" s="49"/>
      <c r="M161" s="49"/>
      <c r="N161" s="45"/>
      <c r="O161" s="49"/>
    </row>
    <row r="162" spans="2:15">
      <c r="B162" s="45"/>
      <c r="C162" s="45"/>
      <c r="D162" s="45"/>
      <c r="E162" s="46"/>
      <c r="F162" s="47"/>
      <c r="G162" s="48"/>
      <c r="H162" s="48"/>
      <c r="I162" s="44" t="e">
        <f>VLOOKUP(J162,'Названия учреждений'!$C$1:$E$40,3)</f>
        <v>#N/A</v>
      </c>
      <c r="J162" s="46"/>
      <c r="K162" s="50" t="s">
        <v>317</v>
      </c>
      <c r="L162" s="49"/>
      <c r="M162" s="49"/>
      <c r="N162" s="45"/>
      <c r="O162" s="49"/>
    </row>
    <row r="163" spans="2:15">
      <c r="B163" s="45"/>
      <c r="C163" s="45"/>
      <c r="D163" s="45"/>
      <c r="E163" s="46"/>
      <c r="F163" s="47"/>
      <c r="G163" s="48"/>
      <c r="H163" s="48"/>
      <c r="I163" s="44" t="e">
        <f>VLOOKUP(J163,'Названия учреждений'!$C$1:$E$40,3)</f>
        <v>#N/A</v>
      </c>
      <c r="J163" s="46"/>
      <c r="K163" s="50" t="s">
        <v>317</v>
      </c>
      <c r="L163" s="49"/>
      <c r="M163" s="49"/>
      <c r="N163" s="45"/>
      <c r="O163" s="49"/>
    </row>
    <row r="164" spans="2:15">
      <c r="B164" s="45"/>
      <c r="C164" s="45"/>
      <c r="D164" s="45"/>
      <c r="E164" s="46"/>
      <c r="F164" s="47"/>
      <c r="G164" s="48"/>
      <c r="H164" s="48"/>
      <c r="I164" s="44" t="e">
        <f>VLOOKUP(J164,'Названия учреждений'!$C$1:$E$40,3)</f>
        <v>#N/A</v>
      </c>
      <c r="J164" s="46"/>
      <c r="K164" s="50" t="s">
        <v>317</v>
      </c>
      <c r="L164" s="49"/>
      <c r="M164" s="49"/>
      <c r="N164" s="45"/>
      <c r="O164" s="49"/>
    </row>
    <row r="165" spans="2:15">
      <c r="B165" s="45"/>
      <c r="C165" s="45"/>
      <c r="D165" s="45"/>
      <c r="E165" s="46"/>
      <c r="F165" s="47"/>
      <c r="G165" s="48"/>
      <c r="H165" s="48"/>
      <c r="I165" s="44" t="e">
        <f>VLOOKUP(J165,'Названия учреждений'!$C$1:$E$40,3)</f>
        <v>#N/A</v>
      </c>
      <c r="J165" s="46"/>
      <c r="K165" s="50" t="s">
        <v>317</v>
      </c>
      <c r="L165" s="49"/>
      <c r="M165" s="49"/>
      <c r="N165" s="45"/>
      <c r="O165" s="49"/>
    </row>
  </sheetData>
  <sheetProtection formatCells="0" autoFilter="0"/>
  <autoFilter ref="A8:O8" xr:uid="{00000000-0009-0000-0000-00000C000000}">
    <sortState xmlns:xlrd2="http://schemas.microsoft.com/office/spreadsheetml/2017/richdata2" ref="A9:O165">
      <sortCondition descending="1" ref="O8"/>
    </sortState>
  </autoFilter>
  <mergeCells count="1">
    <mergeCell ref="E2:F2"/>
  </mergeCells>
  <conditionalFormatting sqref="B51:O107 B25:O43 B10:O15">
    <cfRule type="containsBlanks" dxfId="31" priority="10">
      <formula>LEN(TRIM(B10))=0</formula>
    </cfRule>
  </conditionalFormatting>
  <conditionalFormatting sqref="B108:O165">
    <cfRule type="containsBlanks" dxfId="30" priority="9">
      <formula>LEN(TRIM(B108))=0</formula>
    </cfRule>
  </conditionalFormatting>
  <conditionalFormatting sqref="I7:J7">
    <cfRule type="containsBlanks" dxfId="29" priority="8">
      <formula>LEN(TRIM(I7))=0</formula>
    </cfRule>
  </conditionalFormatting>
  <conditionalFormatting sqref="B9:C9 E9 G9:O9">
    <cfRule type="containsBlanks" dxfId="28" priority="7">
      <formula>LEN(TRIM(B9))=0</formula>
    </cfRule>
  </conditionalFormatting>
  <conditionalFormatting sqref="B16:O23">
    <cfRule type="containsBlanks" dxfId="27" priority="6">
      <formula>LEN(TRIM(B16))=0</formula>
    </cfRule>
  </conditionalFormatting>
  <conditionalFormatting sqref="B24:O24">
    <cfRule type="containsBlanks" dxfId="26" priority="5">
      <formula>LEN(TRIM(B24))=0</formula>
    </cfRule>
  </conditionalFormatting>
  <conditionalFormatting sqref="B44:O48">
    <cfRule type="containsBlanks" dxfId="25" priority="3">
      <formula>LEN(TRIM(B44))=0</formula>
    </cfRule>
  </conditionalFormatting>
  <conditionalFormatting sqref="B49:O49">
    <cfRule type="containsBlanks" dxfId="24" priority="2">
      <formula>LEN(TRIM(B49))=0</formula>
    </cfRule>
  </conditionalFormatting>
  <conditionalFormatting sqref="B50:O50">
    <cfRule type="containsBlanks" dxfId="23" priority="1">
      <formula>LEN(TRIM(B50))=0</formula>
    </cfRule>
  </conditionalFormatting>
  <dataValidations count="2">
    <dataValidation type="list" showInputMessage="1" showErrorMessage="1" sqref="E9:E165" xr:uid="{00000000-0002-0000-0C00-000000000000}">
      <formula1>sex</formula1>
    </dataValidation>
    <dataValidation type="list" allowBlank="1" showInputMessage="1" showErrorMessage="1" sqref="N9:N165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C00-000002000000}">
          <x14:formula1>
            <xm:f>'Названия учреждений'!$C$1:$C$40</xm:f>
          </x14:formula1>
          <xm:sqref>J7 J51:J165</xm:sqref>
        </x14:dataValidation>
        <x14:dataValidation type="list" showInputMessage="1" showErrorMessage="1" xr:uid="{00000000-0002-0000-0C00-000003000000}">
          <x14:formula1>
            <xm:f>'имеются_не имеются'!$A$1:$A$2</xm:f>
          </x14:formula1>
          <xm:sqref>H7 H51:H165</xm:sqref>
        </x14:dataValidation>
        <x14:dataValidation type="list" showInputMessage="1" showErrorMessage="1" xr:uid="{00000000-0002-0000-0C00-000004000000}">
          <x14:formula1>
            <xm:f>Класс!$A$2:$A$12</xm:f>
          </x14:formula1>
          <xm:sqref>L51:M165</xm:sqref>
        </x14:dataValidation>
        <x14:dataValidation type="list" showInputMessage="1" showErrorMessage="1" xr:uid="{00000000-0002-0000-0C00-000005000000}">
          <x14:formula1>
            <xm:f>Гражданство!$A$2:$A$253</xm:f>
          </x14:formula1>
          <xm:sqref>G51:G165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O163"/>
  <sheetViews>
    <sheetView tabSelected="1" topLeftCell="A7" zoomScale="75" zoomScaleNormal="75" workbookViewId="0">
      <selection activeCell="F41" sqref="F4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19" t="s">
        <v>352</v>
      </c>
      <c r="F2" s="120"/>
      <c r="G2" s="66">
        <v>42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23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9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44148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75" t="str">
        <f>VLOOKUP(J7,'Названия учреждений'!$C$1:$E$40,3)</f>
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</c>
      <c r="J7" s="74" t="s">
        <v>370</v>
      </c>
      <c r="K7" s="37" t="s">
        <v>317</v>
      </c>
      <c r="L7" s="40">
        <v>10</v>
      </c>
      <c r="M7" s="40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45" t="s">
        <v>773</v>
      </c>
      <c r="C9" s="45" t="s">
        <v>774</v>
      </c>
      <c r="D9" s="45" t="s">
        <v>775</v>
      </c>
      <c r="E9" s="46" t="s">
        <v>8</v>
      </c>
      <c r="F9" s="47">
        <v>38634</v>
      </c>
      <c r="G9" s="48" t="s">
        <v>212</v>
      </c>
      <c r="H9" s="48" t="s">
        <v>357</v>
      </c>
      <c r="I9" s="44" t="s">
        <v>409</v>
      </c>
      <c r="J9" s="46" t="s">
        <v>408</v>
      </c>
      <c r="K9" s="50" t="s">
        <v>317</v>
      </c>
      <c r="L9" s="49">
        <v>9</v>
      </c>
      <c r="M9" s="49">
        <v>9</v>
      </c>
      <c r="N9" s="107" t="s">
        <v>3</v>
      </c>
      <c r="O9" s="49" t="s">
        <v>1009</v>
      </c>
    </row>
    <row r="10" spans="1:15" ht="30" customHeight="1">
      <c r="A10" s="34">
        <v>2</v>
      </c>
      <c r="B10" s="45" t="s">
        <v>691</v>
      </c>
      <c r="C10" s="45" t="s">
        <v>462</v>
      </c>
      <c r="D10" s="45" t="s">
        <v>498</v>
      </c>
      <c r="E10" s="46" t="s">
        <v>8</v>
      </c>
      <c r="F10" s="47">
        <v>38666</v>
      </c>
      <c r="G10" s="48" t="s">
        <v>212</v>
      </c>
      <c r="H10" s="48" t="s">
        <v>357</v>
      </c>
      <c r="I10" s="44" t="s">
        <v>409</v>
      </c>
      <c r="J10" s="46" t="s">
        <v>408</v>
      </c>
      <c r="K10" s="50" t="s">
        <v>317</v>
      </c>
      <c r="L10" s="49">
        <v>9</v>
      </c>
      <c r="M10" s="49">
        <v>9</v>
      </c>
      <c r="N10" s="107" t="s">
        <v>3</v>
      </c>
      <c r="O10" s="49" t="s">
        <v>1009</v>
      </c>
    </row>
    <row r="11" spans="1:15" ht="30" customHeight="1">
      <c r="A11" s="34">
        <v>3</v>
      </c>
      <c r="B11" s="45" t="s">
        <v>1012</v>
      </c>
      <c r="C11" s="45" t="s">
        <v>567</v>
      </c>
      <c r="D11" s="45" t="s">
        <v>498</v>
      </c>
      <c r="E11" s="46" t="s">
        <v>8</v>
      </c>
      <c r="F11" s="47">
        <v>38468</v>
      </c>
      <c r="G11" s="48" t="s">
        <v>212</v>
      </c>
      <c r="H11" s="48" t="s">
        <v>357</v>
      </c>
      <c r="I11" s="44" t="str">
        <f>VLOOKUP(J11,'[1]Названия учреждений'!$C$1:$E$40,3)</f>
        <v>Государственное бюджетное общеобразовательное учреждение Вторая Санкт-Петербургская Гимназия</v>
      </c>
      <c r="J11" s="46" t="s">
        <v>430</v>
      </c>
      <c r="K11" s="50" t="s">
        <v>317</v>
      </c>
      <c r="L11" s="49">
        <v>9</v>
      </c>
      <c r="M11" s="49">
        <v>9</v>
      </c>
      <c r="N11" s="107" t="s">
        <v>3</v>
      </c>
      <c r="O11" s="49" t="s">
        <v>1009</v>
      </c>
    </row>
    <row r="12" spans="1:15" ht="30" customHeight="1">
      <c r="A12" s="34">
        <v>4</v>
      </c>
      <c r="B12" s="45" t="s">
        <v>550</v>
      </c>
      <c r="C12" s="45" t="s">
        <v>551</v>
      </c>
      <c r="D12" s="45" t="s">
        <v>552</v>
      </c>
      <c r="E12" s="46" t="s">
        <v>8</v>
      </c>
      <c r="F12" s="47">
        <v>38662</v>
      </c>
      <c r="G12" s="46" t="s">
        <v>212</v>
      </c>
      <c r="H12" s="46" t="s">
        <v>357</v>
      </c>
      <c r="I12" s="44" t="s">
        <v>435</v>
      </c>
      <c r="J12" s="46" t="s">
        <v>430</v>
      </c>
      <c r="K12" s="77" t="s">
        <v>317</v>
      </c>
      <c r="L12" s="49">
        <v>9</v>
      </c>
      <c r="M12" s="49">
        <v>9</v>
      </c>
      <c r="N12" s="45"/>
      <c r="O12" s="49" t="s">
        <v>539</v>
      </c>
    </row>
    <row r="13" spans="1:15" ht="30" customHeight="1">
      <c r="A13" s="34">
        <v>5</v>
      </c>
      <c r="B13" s="95" t="s">
        <v>1001</v>
      </c>
      <c r="C13" s="95" t="s">
        <v>1002</v>
      </c>
      <c r="D13" s="95" t="s">
        <v>495</v>
      </c>
      <c r="E13" s="96" t="s">
        <v>1000</v>
      </c>
      <c r="F13" s="97">
        <v>38435</v>
      </c>
      <c r="G13" s="96" t="s">
        <v>212</v>
      </c>
      <c r="H13" s="96" t="s">
        <v>357</v>
      </c>
      <c r="I13" s="98" t="s">
        <v>419</v>
      </c>
      <c r="J13" s="96" t="s">
        <v>417</v>
      </c>
      <c r="K13" s="99" t="s">
        <v>317</v>
      </c>
      <c r="L13" s="100">
        <v>9</v>
      </c>
      <c r="M13" s="100">
        <v>9</v>
      </c>
      <c r="N13" s="95" t="s">
        <v>2</v>
      </c>
      <c r="O13" s="100">
        <v>20</v>
      </c>
    </row>
    <row r="14" spans="1:15" ht="30" customHeight="1">
      <c r="A14" s="34">
        <v>6</v>
      </c>
      <c r="B14" s="95" t="s">
        <v>548</v>
      </c>
      <c r="C14" s="95" t="s">
        <v>549</v>
      </c>
      <c r="D14" s="95" t="s">
        <v>456</v>
      </c>
      <c r="E14" s="96" t="s">
        <v>7</v>
      </c>
      <c r="F14" s="97">
        <v>38513</v>
      </c>
      <c r="G14" s="96" t="s">
        <v>212</v>
      </c>
      <c r="H14" s="96" t="s">
        <v>357</v>
      </c>
      <c r="I14" s="98" t="s">
        <v>435</v>
      </c>
      <c r="J14" s="96" t="s">
        <v>430</v>
      </c>
      <c r="K14" s="99" t="s">
        <v>317</v>
      </c>
      <c r="L14" s="100">
        <v>9</v>
      </c>
      <c r="M14" s="100">
        <v>9</v>
      </c>
      <c r="N14" s="95" t="s">
        <v>2</v>
      </c>
      <c r="O14" s="100">
        <v>19</v>
      </c>
    </row>
    <row r="15" spans="1:15" ht="30" customHeight="1">
      <c r="A15" s="34">
        <v>7</v>
      </c>
      <c r="B15" s="95" t="s">
        <v>553</v>
      </c>
      <c r="C15" s="95" t="s">
        <v>554</v>
      </c>
      <c r="D15" s="95" t="s">
        <v>555</v>
      </c>
      <c r="E15" s="96" t="s">
        <v>7</v>
      </c>
      <c r="F15" s="97">
        <v>38637</v>
      </c>
      <c r="G15" s="96" t="s">
        <v>212</v>
      </c>
      <c r="H15" s="96" t="s">
        <v>357</v>
      </c>
      <c r="I15" s="98" t="s">
        <v>435</v>
      </c>
      <c r="J15" s="96" t="s">
        <v>430</v>
      </c>
      <c r="K15" s="99" t="s">
        <v>317</v>
      </c>
      <c r="L15" s="100">
        <v>9</v>
      </c>
      <c r="M15" s="100">
        <v>9</v>
      </c>
      <c r="N15" s="95" t="s">
        <v>3</v>
      </c>
      <c r="O15" s="100">
        <v>16</v>
      </c>
    </row>
    <row r="16" spans="1:15" ht="30" customHeight="1">
      <c r="A16" s="34">
        <v>8</v>
      </c>
      <c r="B16" s="95" t="s">
        <v>556</v>
      </c>
      <c r="C16" s="95" t="s">
        <v>449</v>
      </c>
      <c r="D16" s="95" t="s">
        <v>529</v>
      </c>
      <c r="E16" s="96" t="s">
        <v>8</v>
      </c>
      <c r="F16" s="97">
        <v>38838</v>
      </c>
      <c r="G16" s="96" t="s">
        <v>212</v>
      </c>
      <c r="H16" s="96" t="s">
        <v>357</v>
      </c>
      <c r="I16" s="98" t="s">
        <v>435</v>
      </c>
      <c r="J16" s="96" t="s">
        <v>430</v>
      </c>
      <c r="K16" s="99" t="s">
        <v>317</v>
      </c>
      <c r="L16" s="100">
        <v>9</v>
      </c>
      <c r="M16" s="100">
        <v>9</v>
      </c>
      <c r="N16" s="95" t="s">
        <v>3</v>
      </c>
      <c r="O16" s="100">
        <v>16</v>
      </c>
    </row>
    <row r="17" spans="1:15" ht="30" customHeight="1">
      <c r="A17" s="34">
        <v>9</v>
      </c>
      <c r="B17" s="95" t="s">
        <v>757</v>
      </c>
      <c r="C17" s="95" t="s">
        <v>758</v>
      </c>
      <c r="D17" s="95" t="s">
        <v>669</v>
      </c>
      <c r="E17" s="96" t="s">
        <v>7</v>
      </c>
      <c r="F17" s="97">
        <v>38591</v>
      </c>
      <c r="G17" s="96" t="s">
        <v>212</v>
      </c>
      <c r="H17" s="96" t="s">
        <v>357</v>
      </c>
      <c r="I17" s="98" t="s">
        <v>409</v>
      </c>
      <c r="J17" s="96" t="s">
        <v>408</v>
      </c>
      <c r="K17" s="99" t="s">
        <v>317</v>
      </c>
      <c r="L17" s="100">
        <v>9</v>
      </c>
      <c r="M17" s="100">
        <v>9</v>
      </c>
      <c r="N17" s="95" t="s">
        <v>3</v>
      </c>
      <c r="O17" s="100">
        <v>16</v>
      </c>
    </row>
    <row r="18" spans="1:15" ht="30" customHeight="1">
      <c r="A18" s="34">
        <v>10</v>
      </c>
      <c r="B18" s="101" t="s">
        <v>648</v>
      </c>
      <c r="C18" s="101" t="s">
        <v>497</v>
      </c>
      <c r="D18" s="101" t="s">
        <v>649</v>
      </c>
      <c r="E18" s="102" t="s">
        <v>8</v>
      </c>
      <c r="F18" s="103">
        <v>38544</v>
      </c>
      <c r="G18" s="96" t="s">
        <v>212</v>
      </c>
      <c r="H18" s="96" t="s">
        <v>357</v>
      </c>
      <c r="I18" s="98" t="s">
        <v>375</v>
      </c>
      <c r="J18" s="96" t="s">
        <v>374</v>
      </c>
      <c r="K18" s="99" t="s">
        <v>317</v>
      </c>
      <c r="L18" s="100">
        <v>9</v>
      </c>
      <c r="M18" s="100">
        <v>9</v>
      </c>
      <c r="N18" s="95" t="s">
        <v>3</v>
      </c>
      <c r="O18" s="100">
        <v>15</v>
      </c>
    </row>
    <row r="19" spans="1:15" ht="30" customHeight="1">
      <c r="A19" s="34">
        <v>11</v>
      </c>
      <c r="B19" s="95" t="s">
        <v>461</v>
      </c>
      <c r="C19" s="95" t="s">
        <v>573</v>
      </c>
      <c r="D19" s="95" t="s">
        <v>525</v>
      </c>
      <c r="E19" s="96" t="s">
        <v>8</v>
      </c>
      <c r="F19" s="97">
        <v>38706</v>
      </c>
      <c r="G19" s="96" t="s">
        <v>212</v>
      </c>
      <c r="H19" s="96" t="s">
        <v>357</v>
      </c>
      <c r="I19" s="98" t="s">
        <v>409</v>
      </c>
      <c r="J19" s="96" t="s">
        <v>408</v>
      </c>
      <c r="K19" s="99" t="s">
        <v>317</v>
      </c>
      <c r="L19" s="100">
        <v>9</v>
      </c>
      <c r="M19" s="100">
        <v>9</v>
      </c>
      <c r="N19" s="95" t="s">
        <v>3</v>
      </c>
      <c r="O19" s="100">
        <v>15</v>
      </c>
    </row>
    <row r="20" spans="1:15" ht="30" customHeight="1">
      <c r="A20" s="34">
        <v>12</v>
      </c>
      <c r="B20" s="95" t="s">
        <v>648</v>
      </c>
      <c r="C20" s="95" t="s">
        <v>759</v>
      </c>
      <c r="D20" s="95" t="s">
        <v>490</v>
      </c>
      <c r="E20" s="96" t="s">
        <v>8</v>
      </c>
      <c r="F20" s="97">
        <v>38688</v>
      </c>
      <c r="G20" s="96" t="s">
        <v>212</v>
      </c>
      <c r="H20" s="96" t="s">
        <v>357</v>
      </c>
      <c r="I20" s="98" t="s">
        <v>409</v>
      </c>
      <c r="J20" s="96" t="s">
        <v>408</v>
      </c>
      <c r="K20" s="99" t="s">
        <v>317</v>
      </c>
      <c r="L20" s="100">
        <v>9</v>
      </c>
      <c r="M20" s="100">
        <v>9</v>
      </c>
      <c r="N20" s="95" t="s">
        <v>3</v>
      </c>
      <c r="O20" s="100">
        <v>15</v>
      </c>
    </row>
    <row r="21" spans="1:15" ht="30" customHeight="1">
      <c r="A21" s="34">
        <v>13</v>
      </c>
      <c r="B21" s="95" t="s">
        <v>473</v>
      </c>
      <c r="C21" s="95" t="s">
        <v>760</v>
      </c>
      <c r="D21" s="95" t="s">
        <v>752</v>
      </c>
      <c r="E21" s="96" t="s">
        <v>8</v>
      </c>
      <c r="F21" s="97">
        <v>38553</v>
      </c>
      <c r="G21" s="96" t="s">
        <v>212</v>
      </c>
      <c r="H21" s="96" t="s">
        <v>357</v>
      </c>
      <c r="I21" s="98" t="s">
        <v>409</v>
      </c>
      <c r="J21" s="96" t="s">
        <v>408</v>
      </c>
      <c r="K21" s="99" t="s">
        <v>317</v>
      </c>
      <c r="L21" s="100">
        <v>9</v>
      </c>
      <c r="M21" s="100">
        <v>9</v>
      </c>
      <c r="N21" s="95" t="s">
        <v>3</v>
      </c>
      <c r="O21" s="100">
        <v>15</v>
      </c>
    </row>
    <row r="22" spans="1:15" ht="30" customHeight="1">
      <c r="A22" s="34">
        <v>14</v>
      </c>
      <c r="B22" s="95" t="s">
        <v>761</v>
      </c>
      <c r="C22" s="95" t="s">
        <v>618</v>
      </c>
      <c r="D22" s="95" t="s">
        <v>501</v>
      </c>
      <c r="E22" s="96" t="s">
        <v>8</v>
      </c>
      <c r="F22" s="97">
        <v>38796</v>
      </c>
      <c r="G22" s="96" t="s">
        <v>212</v>
      </c>
      <c r="H22" s="96" t="s">
        <v>357</v>
      </c>
      <c r="I22" s="98" t="s">
        <v>409</v>
      </c>
      <c r="J22" s="96" t="s">
        <v>408</v>
      </c>
      <c r="K22" s="99" t="s">
        <v>317</v>
      </c>
      <c r="L22" s="100">
        <v>9</v>
      </c>
      <c r="M22" s="100">
        <v>9</v>
      </c>
      <c r="N22" s="95" t="s">
        <v>3</v>
      </c>
      <c r="O22" s="100">
        <v>15</v>
      </c>
    </row>
    <row r="23" spans="1:15" ht="30" customHeight="1">
      <c r="A23" s="34">
        <v>15</v>
      </c>
      <c r="B23" s="95" t="s">
        <v>718</v>
      </c>
      <c r="C23" s="95" t="s">
        <v>465</v>
      </c>
      <c r="D23" s="95" t="s">
        <v>456</v>
      </c>
      <c r="E23" s="96" t="s">
        <v>7</v>
      </c>
      <c r="F23" s="97">
        <v>38522</v>
      </c>
      <c r="G23" s="96" t="s">
        <v>212</v>
      </c>
      <c r="H23" s="96" t="s">
        <v>357</v>
      </c>
      <c r="I23" s="98" t="s">
        <v>409</v>
      </c>
      <c r="J23" s="96" t="s">
        <v>408</v>
      </c>
      <c r="K23" s="99" t="s">
        <v>317</v>
      </c>
      <c r="L23" s="100">
        <v>9</v>
      </c>
      <c r="M23" s="100">
        <v>9</v>
      </c>
      <c r="N23" s="95" t="s">
        <v>3</v>
      </c>
      <c r="O23" s="100">
        <v>15</v>
      </c>
    </row>
    <row r="24" spans="1:15" ht="30" customHeight="1">
      <c r="A24" s="34">
        <v>16</v>
      </c>
      <c r="B24" s="45" t="s">
        <v>762</v>
      </c>
      <c r="C24" s="45" t="s">
        <v>763</v>
      </c>
      <c r="D24" s="45" t="s">
        <v>557</v>
      </c>
      <c r="E24" s="46" t="s">
        <v>7</v>
      </c>
      <c r="F24" s="47">
        <v>38553</v>
      </c>
      <c r="G24" s="46" t="s">
        <v>212</v>
      </c>
      <c r="H24" s="46" t="s">
        <v>357</v>
      </c>
      <c r="I24" s="44" t="s">
        <v>409</v>
      </c>
      <c r="J24" s="46" t="s">
        <v>408</v>
      </c>
      <c r="K24" s="77" t="s">
        <v>317</v>
      </c>
      <c r="L24" s="49">
        <v>9</v>
      </c>
      <c r="M24" s="49">
        <v>9</v>
      </c>
      <c r="N24" s="45" t="s">
        <v>14</v>
      </c>
      <c r="O24" s="49">
        <v>14</v>
      </c>
    </row>
    <row r="25" spans="1:15" ht="30" customHeight="1">
      <c r="A25" s="34">
        <v>17</v>
      </c>
      <c r="B25" s="45" t="s">
        <v>764</v>
      </c>
      <c r="C25" s="45" t="s">
        <v>567</v>
      </c>
      <c r="D25" s="45" t="s">
        <v>450</v>
      </c>
      <c r="E25" s="46" t="s">
        <v>8</v>
      </c>
      <c r="F25" s="47">
        <v>38516</v>
      </c>
      <c r="G25" s="46" t="s">
        <v>212</v>
      </c>
      <c r="H25" s="46" t="s">
        <v>357</v>
      </c>
      <c r="I25" s="44" t="s">
        <v>409</v>
      </c>
      <c r="J25" s="46" t="s">
        <v>408</v>
      </c>
      <c r="K25" s="77" t="s">
        <v>317</v>
      </c>
      <c r="L25" s="49">
        <v>9</v>
      </c>
      <c r="M25" s="49">
        <v>9</v>
      </c>
      <c r="N25" s="45" t="s">
        <v>14</v>
      </c>
      <c r="O25" s="49">
        <v>14</v>
      </c>
    </row>
    <row r="26" spans="1:15" ht="30" customHeight="1">
      <c r="A26" s="34">
        <v>18</v>
      </c>
      <c r="B26" s="45" t="s">
        <v>765</v>
      </c>
      <c r="C26" s="45" t="s">
        <v>12</v>
      </c>
      <c r="D26" s="45" t="s">
        <v>616</v>
      </c>
      <c r="E26" s="46" t="s">
        <v>7</v>
      </c>
      <c r="F26" s="47">
        <v>38649</v>
      </c>
      <c r="G26" s="46" t="s">
        <v>212</v>
      </c>
      <c r="H26" s="46" t="s">
        <v>357</v>
      </c>
      <c r="I26" s="44" t="s">
        <v>409</v>
      </c>
      <c r="J26" s="46" t="s">
        <v>408</v>
      </c>
      <c r="K26" s="77" t="s">
        <v>317</v>
      </c>
      <c r="L26" s="49">
        <v>9</v>
      </c>
      <c r="M26" s="49">
        <v>9</v>
      </c>
      <c r="N26" s="45" t="s">
        <v>14</v>
      </c>
      <c r="O26" s="49">
        <v>13</v>
      </c>
    </row>
    <row r="27" spans="1:15" ht="30" customHeight="1">
      <c r="A27" s="34">
        <v>19</v>
      </c>
      <c r="B27" s="45" t="s">
        <v>766</v>
      </c>
      <c r="C27" s="45" t="s">
        <v>638</v>
      </c>
      <c r="D27" s="45" t="s">
        <v>752</v>
      </c>
      <c r="E27" s="46" t="s">
        <v>8</v>
      </c>
      <c r="F27" s="47">
        <v>38354</v>
      </c>
      <c r="G27" s="46" t="s">
        <v>212</v>
      </c>
      <c r="H27" s="46" t="s">
        <v>357</v>
      </c>
      <c r="I27" s="44" t="s">
        <v>409</v>
      </c>
      <c r="J27" s="46" t="s">
        <v>408</v>
      </c>
      <c r="K27" s="77" t="s">
        <v>317</v>
      </c>
      <c r="L27" s="49">
        <v>9</v>
      </c>
      <c r="M27" s="49">
        <v>9</v>
      </c>
      <c r="N27" s="45" t="s">
        <v>14</v>
      </c>
      <c r="O27" s="49">
        <v>12</v>
      </c>
    </row>
    <row r="28" spans="1:15" ht="30" customHeight="1">
      <c r="A28" s="34">
        <v>20</v>
      </c>
      <c r="B28" s="45" t="s">
        <v>691</v>
      </c>
      <c r="C28" s="45" t="s">
        <v>462</v>
      </c>
      <c r="D28" s="45" t="s">
        <v>498</v>
      </c>
      <c r="E28" s="46" t="s">
        <v>8</v>
      </c>
      <c r="F28" s="47">
        <v>38666</v>
      </c>
      <c r="G28" s="46" t="s">
        <v>212</v>
      </c>
      <c r="H28" s="46" t="s">
        <v>357</v>
      </c>
      <c r="I28" s="44" t="s">
        <v>409</v>
      </c>
      <c r="J28" s="46" t="s">
        <v>408</v>
      </c>
      <c r="K28" s="77" t="s">
        <v>317</v>
      </c>
      <c r="L28" s="49">
        <v>9</v>
      </c>
      <c r="M28" s="49">
        <v>9</v>
      </c>
      <c r="N28" s="45" t="s">
        <v>14</v>
      </c>
      <c r="O28" s="49">
        <v>11</v>
      </c>
    </row>
    <row r="29" spans="1:15" ht="30" customHeight="1">
      <c r="A29" s="34">
        <v>21</v>
      </c>
      <c r="B29" s="45" t="s">
        <v>767</v>
      </c>
      <c r="C29" s="45" t="s">
        <v>768</v>
      </c>
      <c r="D29" s="45" t="s">
        <v>769</v>
      </c>
      <c r="E29" s="46" t="s">
        <v>8</v>
      </c>
      <c r="F29" s="47">
        <v>38338</v>
      </c>
      <c r="G29" s="46" t="s">
        <v>212</v>
      </c>
      <c r="H29" s="46" t="s">
        <v>357</v>
      </c>
      <c r="I29" s="44" t="s">
        <v>409</v>
      </c>
      <c r="J29" s="46" t="s">
        <v>408</v>
      </c>
      <c r="K29" s="77" t="s">
        <v>317</v>
      </c>
      <c r="L29" s="49">
        <v>9</v>
      </c>
      <c r="M29" s="49">
        <v>9</v>
      </c>
      <c r="N29" s="45" t="s">
        <v>14</v>
      </c>
      <c r="O29" s="49">
        <v>11</v>
      </c>
    </row>
    <row r="30" spans="1:15" ht="30" customHeight="1">
      <c r="A30" s="34">
        <v>22</v>
      </c>
      <c r="B30" s="45" t="s">
        <v>770</v>
      </c>
      <c r="C30" s="45" t="s">
        <v>674</v>
      </c>
      <c r="D30" s="45" t="s">
        <v>472</v>
      </c>
      <c r="E30" s="46" t="s">
        <v>8</v>
      </c>
      <c r="F30" s="47">
        <v>38518</v>
      </c>
      <c r="G30" s="46" t="s">
        <v>212</v>
      </c>
      <c r="H30" s="46" t="s">
        <v>357</v>
      </c>
      <c r="I30" s="44" t="s">
        <v>409</v>
      </c>
      <c r="J30" s="46" t="s">
        <v>408</v>
      </c>
      <c r="K30" s="77" t="s">
        <v>317</v>
      </c>
      <c r="L30" s="49">
        <v>9</v>
      </c>
      <c r="M30" s="49">
        <v>9</v>
      </c>
      <c r="N30" s="45" t="s">
        <v>14</v>
      </c>
      <c r="O30" s="49">
        <v>10</v>
      </c>
    </row>
    <row r="31" spans="1:15" ht="30" customHeight="1">
      <c r="A31" s="34">
        <v>23</v>
      </c>
      <c r="B31" s="45" t="s">
        <v>771</v>
      </c>
      <c r="C31" s="45" t="s">
        <v>510</v>
      </c>
      <c r="D31" s="45" t="s">
        <v>541</v>
      </c>
      <c r="E31" s="46" t="s">
        <v>7</v>
      </c>
      <c r="F31" s="47">
        <v>38320</v>
      </c>
      <c r="G31" s="46" t="s">
        <v>212</v>
      </c>
      <c r="H31" s="46" t="s">
        <v>357</v>
      </c>
      <c r="I31" s="44" t="s">
        <v>409</v>
      </c>
      <c r="J31" s="46" t="s">
        <v>408</v>
      </c>
      <c r="K31" s="77" t="s">
        <v>317</v>
      </c>
      <c r="L31" s="49">
        <v>9</v>
      </c>
      <c r="M31" s="49">
        <v>9</v>
      </c>
      <c r="N31" s="45" t="s">
        <v>14</v>
      </c>
      <c r="O31" s="49">
        <v>10</v>
      </c>
    </row>
    <row r="32" spans="1:15" ht="30" customHeight="1">
      <c r="A32" s="34">
        <v>24</v>
      </c>
      <c r="B32" s="45" t="s">
        <v>1005</v>
      </c>
      <c r="C32" s="45" t="s">
        <v>751</v>
      </c>
      <c r="D32" s="45" t="s">
        <v>1006</v>
      </c>
      <c r="E32" s="46" t="s">
        <v>956</v>
      </c>
      <c r="F32" s="47">
        <v>38535</v>
      </c>
      <c r="G32" s="46" t="s">
        <v>354</v>
      </c>
      <c r="H32" s="46" t="s">
        <v>357</v>
      </c>
      <c r="I32" s="44" t="s">
        <v>427</v>
      </c>
      <c r="J32" s="46" t="s">
        <v>426</v>
      </c>
      <c r="K32" s="77" t="s">
        <v>317</v>
      </c>
      <c r="L32" s="49">
        <v>9</v>
      </c>
      <c r="M32" s="49">
        <v>9</v>
      </c>
      <c r="N32" s="45" t="s">
        <v>14</v>
      </c>
      <c r="O32" s="49">
        <v>10</v>
      </c>
    </row>
    <row r="33" spans="1:15" ht="30" customHeight="1">
      <c r="A33" s="34">
        <v>25</v>
      </c>
      <c r="B33" s="45" t="s">
        <v>521</v>
      </c>
      <c r="C33" s="45" t="s">
        <v>12</v>
      </c>
      <c r="D33" s="45" t="s">
        <v>557</v>
      </c>
      <c r="E33" s="46" t="s">
        <v>7</v>
      </c>
      <c r="F33" s="47">
        <v>38750</v>
      </c>
      <c r="G33" s="46" t="s">
        <v>212</v>
      </c>
      <c r="H33" s="46" t="s">
        <v>357</v>
      </c>
      <c r="I33" s="44" t="s">
        <v>435</v>
      </c>
      <c r="J33" s="46" t="s">
        <v>430</v>
      </c>
      <c r="K33" s="77" t="s">
        <v>317</v>
      </c>
      <c r="L33" s="49">
        <v>9</v>
      </c>
      <c r="M33" s="49">
        <v>9</v>
      </c>
      <c r="N33" s="45" t="s">
        <v>14</v>
      </c>
      <c r="O33" s="49">
        <v>9</v>
      </c>
    </row>
    <row r="34" spans="1:15" ht="30" customHeight="1">
      <c r="A34" s="34">
        <v>26</v>
      </c>
      <c r="B34" s="45" t="s">
        <v>558</v>
      </c>
      <c r="C34" s="45" t="s">
        <v>513</v>
      </c>
      <c r="D34" s="45" t="s">
        <v>527</v>
      </c>
      <c r="E34" s="46" t="s">
        <v>8</v>
      </c>
      <c r="F34" s="47">
        <v>38553</v>
      </c>
      <c r="G34" s="46" t="s">
        <v>212</v>
      </c>
      <c r="H34" s="46" t="s">
        <v>357</v>
      </c>
      <c r="I34" s="44" t="s">
        <v>435</v>
      </c>
      <c r="J34" s="46" t="s">
        <v>430</v>
      </c>
      <c r="K34" s="77" t="s">
        <v>317</v>
      </c>
      <c r="L34" s="49">
        <v>9</v>
      </c>
      <c r="M34" s="49">
        <v>9</v>
      </c>
      <c r="N34" s="45" t="s">
        <v>14</v>
      </c>
      <c r="O34" s="49">
        <v>9</v>
      </c>
    </row>
    <row r="35" spans="1:15" ht="30" customHeight="1">
      <c r="A35" s="34">
        <v>27</v>
      </c>
      <c r="B35" s="45" t="s">
        <v>559</v>
      </c>
      <c r="C35" s="45" t="s">
        <v>560</v>
      </c>
      <c r="D35" s="78"/>
      <c r="E35" s="46" t="s">
        <v>8</v>
      </c>
      <c r="F35" s="47">
        <v>38380</v>
      </c>
      <c r="G35" s="46" t="s">
        <v>212</v>
      </c>
      <c r="H35" s="46" t="s">
        <v>357</v>
      </c>
      <c r="I35" s="44" t="s">
        <v>435</v>
      </c>
      <c r="J35" s="46" t="s">
        <v>430</v>
      </c>
      <c r="K35" s="77" t="s">
        <v>317</v>
      </c>
      <c r="L35" s="49">
        <v>9</v>
      </c>
      <c r="M35" s="49">
        <v>9</v>
      </c>
      <c r="N35" s="45" t="s">
        <v>14</v>
      </c>
      <c r="O35" s="49">
        <v>9</v>
      </c>
    </row>
    <row r="36" spans="1:15" ht="30" customHeight="1">
      <c r="A36" s="34">
        <v>28</v>
      </c>
      <c r="B36" s="45" t="s">
        <v>772</v>
      </c>
      <c r="C36" s="45" t="s">
        <v>601</v>
      </c>
      <c r="D36" s="45" t="s">
        <v>735</v>
      </c>
      <c r="E36" s="46" t="s">
        <v>7</v>
      </c>
      <c r="F36" s="47">
        <v>38755</v>
      </c>
      <c r="G36" s="46" t="s">
        <v>212</v>
      </c>
      <c r="H36" s="46" t="s">
        <v>357</v>
      </c>
      <c r="I36" s="44" t="s">
        <v>409</v>
      </c>
      <c r="J36" s="46" t="s">
        <v>408</v>
      </c>
      <c r="K36" s="77" t="s">
        <v>317</v>
      </c>
      <c r="L36" s="49">
        <v>9</v>
      </c>
      <c r="M36" s="49">
        <v>9</v>
      </c>
      <c r="N36" s="45" t="s">
        <v>14</v>
      </c>
      <c r="O36" s="49">
        <v>9</v>
      </c>
    </row>
    <row r="37" spans="1:15" ht="30" customHeight="1">
      <c r="A37" s="34">
        <v>29</v>
      </c>
      <c r="B37" s="45" t="s">
        <v>561</v>
      </c>
      <c r="C37" s="45" t="s">
        <v>562</v>
      </c>
      <c r="D37" s="45" t="s">
        <v>486</v>
      </c>
      <c r="E37" s="46" t="s">
        <v>7</v>
      </c>
      <c r="F37" s="47">
        <v>38909</v>
      </c>
      <c r="G37" s="46" t="s">
        <v>212</v>
      </c>
      <c r="H37" s="46" t="s">
        <v>357</v>
      </c>
      <c r="I37" s="44" t="s">
        <v>435</v>
      </c>
      <c r="J37" s="46" t="s">
        <v>430</v>
      </c>
      <c r="K37" s="77" t="s">
        <v>317</v>
      </c>
      <c r="L37" s="49">
        <v>9</v>
      </c>
      <c r="M37" s="49">
        <v>9</v>
      </c>
      <c r="N37" s="45" t="s">
        <v>14</v>
      </c>
      <c r="O37" s="49">
        <v>8</v>
      </c>
    </row>
    <row r="38" spans="1:15" ht="30" customHeight="1">
      <c r="A38" s="34">
        <v>30</v>
      </c>
      <c r="B38" s="45" t="s">
        <v>563</v>
      </c>
      <c r="C38" s="45" t="s">
        <v>564</v>
      </c>
      <c r="D38" s="45" t="s">
        <v>565</v>
      </c>
      <c r="E38" s="46" t="s">
        <v>7</v>
      </c>
      <c r="F38" s="47">
        <v>38449</v>
      </c>
      <c r="G38" s="46" t="s">
        <v>212</v>
      </c>
      <c r="H38" s="46" t="s">
        <v>357</v>
      </c>
      <c r="I38" s="44" t="s">
        <v>435</v>
      </c>
      <c r="J38" s="46" t="s">
        <v>430</v>
      </c>
      <c r="K38" s="77" t="s">
        <v>317</v>
      </c>
      <c r="L38" s="49">
        <v>9</v>
      </c>
      <c r="M38" s="49">
        <v>9</v>
      </c>
      <c r="N38" s="45" t="s">
        <v>14</v>
      </c>
      <c r="O38" s="49">
        <v>8</v>
      </c>
    </row>
    <row r="39" spans="1:15" ht="30" customHeight="1">
      <c r="A39" s="34">
        <v>31</v>
      </c>
      <c r="B39" s="45" t="s">
        <v>773</v>
      </c>
      <c r="C39" s="45" t="s">
        <v>774</v>
      </c>
      <c r="D39" s="45" t="s">
        <v>775</v>
      </c>
      <c r="E39" s="46" t="s">
        <v>8</v>
      </c>
      <c r="F39" s="47">
        <v>38634</v>
      </c>
      <c r="G39" s="46" t="s">
        <v>212</v>
      </c>
      <c r="H39" s="46" t="s">
        <v>357</v>
      </c>
      <c r="I39" s="44" t="s">
        <v>409</v>
      </c>
      <c r="J39" s="46" t="s">
        <v>408</v>
      </c>
      <c r="K39" s="77" t="s">
        <v>317</v>
      </c>
      <c r="L39" s="49">
        <v>9</v>
      </c>
      <c r="M39" s="49">
        <v>9</v>
      </c>
      <c r="N39" s="45" t="s">
        <v>14</v>
      </c>
      <c r="O39" s="49">
        <v>8</v>
      </c>
    </row>
    <row r="40" spans="1:15" ht="30" customHeight="1">
      <c r="A40" s="34">
        <v>32</v>
      </c>
      <c r="B40" s="45" t="s">
        <v>566</v>
      </c>
      <c r="C40" s="45" t="s">
        <v>567</v>
      </c>
      <c r="D40" s="45" t="s">
        <v>568</v>
      </c>
      <c r="E40" s="46" t="s">
        <v>8</v>
      </c>
      <c r="F40" s="47">
        <v>38389</v>
      </c>
      <c r="G40" s="46" t="s">
        <v>212</v>
      </c>
      <c r="H40" s="46" t="s">
        <v>357</v>
      </c>
      <c r="I40" s="44" t="s">
        <v>435</v>
      </c>
      <c r="J40" s="46" t="s">
        <v>430</v>
      </c>
      <c r="K40" s="77" t="s">
        <v>317</v>
      </c>
      <c r="L40" s="49">
        <v>9</v>
      </c>
      <c r="M40" s="49">
        <v>9</v>
      </c>
      <c r="N40" s="45" t="s">
        <v>14</v>
      </c>
      <c r="O40" s="49">
        <v>7</v>
      </c>
    </row>
    <row r="41" spans="1:15" ht="30" customHeight="1">
      <c r="A41" s="34">
        <v>33</v>
      </c>
      <c r="B41" s="45" t="s">
        <v>569</v>
      </c>
      <c r="C41" s="45" t="s">
        <v>570</v>
      </c>
      <c r="D41" s="45" t="s">
        <v>571</v>
      </c>
      <c r="E41" s="46" t="s">
        <v>7</v>
      </c>
      <c r="F41" s="110">
        <v>38656</v>
      </c>
      <c r="G41" s="46" t="s">
        <v>212</v>
      </c>
      <c r="H41" s="46" t="s">
        <v>357</v>
      </c>
      <c r="I41" s="44" t="s">
        <v>435</v>
      </c>
      <c r="J41" s="46" t="s">
        <v>430</v>
      </c>
      <c r="K41" s="77" t="s">
        <v>317</v>
      </c>
      <c r="L41" s="49">
        <v>9</v>
      </c>
      <c r="M41" s="49">
        <v>9</v>
      </c>
      <c r="N41" s="45" t="s">
        <v>14</v>
      </c>
      <c r="O41" s="49">
        <v>7</v>
      </c>
    </row>
    <row r="42" spans="1:15" ht="30" customHeight="1">
      <c r="A42" s="34">
        <v>34</v>
      </c>
      <c r="B42" s="45" t="s">
        <v>572</v>
      </c>
      <c r="C42" s="45" t="s">
        <v>573</v>
      </c>
      <c r="D42" s="45" t="s">
        <v>469</v>
      </c>
      <c r="E42" s="46" t="s">
        <v>8</v>
      </c>
      <c r="F42" s="47">
        <v>38684</v>
      </c>
      <c r="G42" s="46" t="s">
        <v>212</v>
      </c>
      <c r="H42" s="46" t="s">
        <v>357</v>
      </c>
      <c r="I42" s="44" t="s">
        <v>435</v>
      </c>
      <c r="J42" s="46" t="s">
        <v>430</v>
      </c>
      <c r="K42" s="77" t="s">
        <v>317</v>
      </c>
      <c r="L42" s="49">
        <v>9</v>
      </c>
      <c r="M42" s="49">
        <v>9</v>
      </c>
      <c r="N42" s="45" t="s">
        <v>14</v>
      </c>
      <c r="O42" s="49">
        <v>7</v>
      </c>
    </row>
    <row r="43" spans="1:15" ht="30" customHeight="1">
      <c r="A43" s="34">
        <v>35</v>
      </c>
      <c r="B43" s="45" t="s">
        <v>776</v>
      </c>
      <c r="C43" s="45" t="s">
        <v>465</v>
      </c>
      <c r="D43" s="45" t="s">
        <v>777</v>
      </c>
      <c r="E43" s="46" t="s">
        <v>7</v>
      </c>
      <c r="F43" s="47">
        <v>38590</v>
      </c>
      <c r="G43" s="46" t="s">
        <v>212</v>
      </c>
      <c r="H43" s="46" t="s">
        <v>357</v>
      </c>
      <c r="I43" s="44" t="s">
        <v>409</v>
      </c>
      <c r="J43" s="46" t="s">
        <v>408</v>
      </c>
      <c r="K43" s="77" t="s">
        <v>317</v>
      </c>
      <c r="L43" s="49">
        <v>9</v>
      </c>
      <c r="M43" s="49">
        <v>9</v>
      </c>
      <c r="N43" s="45" t="s">
        <v>14</v>
      </c>
      <c r="O43" s="49">
        <v>7</v>
      </c>
    </row>
    <row r="44" spans="1:15" ht="30" customHeight="1">
      <c r="A44" s="34">
        <v>36</v>
      </c>
      <c r="B44" s="45" t="s">
        <v>964</v>
      </c>
      <c r="C44" s="45" t="s">
        <v>516</v>
      </c>
      <c r="D44" s="45" t="s">
        <v>525</v>
      </c>
      <c r="E44" s="46" t="s">
        <v>8</v>
      </c>
      <c r="F44" s="47">
        <v>38604</v>
      </c>
      <c r="G44" s="46" t="s">
        <v>212</v>
      </c>
      <c r="H44" s="46" t="s">
        <v>357</v>
      </c>
      <c r="I44" s="44" t="s">
        <v>369</v>
      </c>
      <c r="J44" s="46" t="s">
        <v>443</v>
      </c>
      <c r="K44" s="77" t="s">
        <v>317</v>
      </c>
      <c r="L44" s="49">
        <v>9</v>
      </c>
      <c r="M44" s="49">
        <v>9</v>
      </c>
      <c r="N44" s="45" t="s">
        <v>14</v>
      </c>
      <c r="O44" s="49">
        <v>7</v>
      </c>
    </row>
    <row r="45" spans="1:15" ht="30" customHeight="1">
      <c r="A45" s="34">
        <v>37</v>
      </c>
      <c r="B45" s="45" t="s">
        <v>953</v>
      </c>
      <c r="C45" s="45" t="s">
        <v>954</v>
      </c>
      <c r="D45" s="45" t="s">
        <v>955</v>
      </c>
      <c r="E45" s="46" t="s">
        <v>956</v>
      </c>
      <c r="F45" s="47">
        <v>38496</v>
      </c>
      <c r="G45" s="46" t="s">
        <v>212</v>
      </c>
      <c r="H45" s="46" t="s">
        <v>357</v>
      </c>
      <c r="I45" s="44" t="s">
        <v>369</v>
      </c>
      <c r="J45" s="46" t="s">
        <v>443</v>
      </c>
      <c r="K45" s="77" t="s">
        <v>317</v>
      </c>
      <c r="L45" s="49">
        <v>9</v>
      </c>
      <c r="M45" s="49">
        <v>9</v>
      </c>
      <c r="N45" s="45" t="s">
        <v>14</v>
      </c>
      <c r="O45" s="49">
        <v>6</v>
      </c>
    </row>
    <row r="46" spans="1:15" ht="30" customHeight="1">
      <c r="A46" s="34">
        <v>38</v>
      </c>
      <c r="B46" s="45" t="s">
        <v>960</v>
      </c>
      <c r="C46" s="45" t="s">
        <v>638</v>
      </c>
      <c r="D46" s="45" t="s">
        <v>649</v>
      </c>
      <c r="E46" s="46" t="s">
        <v>8</v>
      </c>
      <c r="F46" s="47">
        <v>38559</v>
      </c>
      <c r="G46" s="46" t="s">
        <v>212</v>
      </c>
      <c r="H46" s="46" t="s">
        <v>357</v>
      </c>
      <c r="I46" s="44" t="s">
        <v>369</v>
      </c>
      <c r="J46" s="46" t="s">
        <v>443</v>
      </c>
      <c r="K46" s="77" t="s">
        <v>317</v>
      </c>
      <c r="L46" s="49">
        <v>9</v>
      </c>
      <c r="M46" s="49">
        <v>9</v>
      </c>
      <c r="N46" s="45" t="s">
        <v>14</v>
      </c>
      <c r="O46" s="49">
        <v>6</v>
      </c>
    </row>
    <row r="47" spans="1:15" ht="30" customHeight="1">
      <c r="A47" s="34">
        <v>39</v>
      </c>
      <c r="B47" s="45" t="s">
        <v>961</v>
      </c>
      <c r="C47" s="45" t="s">
        <v>554</v>
      </c>
      <c r="D47" s="45" t="s">
        <v>962</v>
      </c>
      <c r="E47" s="46" t="s">
        <v>7</v>
      </c>
      <c r="F47" s="47">
        <v>38396</v>
      </c>
      <c r="G47" s="46" t="s">
        <v>212</v>
      </c>
      <c r="H47" s="46" t="s">
        <v>357</v>
      </c>
      <c r="I47" s="44" t="s">
        <v>369</v>
      </c>
      <c r="J47" s="46" t="s">
        <v>443</v>
      </c>
      <c r="K47" s="77" t="s">
        <v>317</v>
      </c>
      <c r="L47" s="49">
        <v>9</v>
      </c>
      <c r="M47" s="49">
        <v>9</v>
      </c>
      <c r="N47" s="45" t="s">
        <v>14</v>
      </c>
      <c r="O47" s="49">
        <v>6</v>
      </c>
    </row>
    <row r="48" spans="1:15" ht="30" customHeight="1">
      <c r="A48" s="34">
        <v>40</v>
      </c>
      <c r="B48" s="45" t="s">
        <v>963</v>
      </c>
      <c r="C48" s="45" t="s">
        <v>545</v>
      </c>
      <c r="D48" s="45" t="s">
        <v>472</v>
      </c>
      <c r="E48" s="46" t="s">
        <v>8</v>
      </c>
      <c r="F48" s="47">
        <v>38527</v>
      </c>
      <c r="G48" s="46" t="s">
        <v>212</v>
      </c>
      <c r="H48" s="46" t="s">
        <v>357</v>
      </c>
      <c r="I48" s="44" t="s">
        <v>369</v>
      </c>
      <c r="J48" s="46" t="s">
        <v>443</v>
      </c>
      <c r="K48" s="77" t="s">
        <v>317</v>
      </c>
      <c r="L48" s="49">
        <v>9</v>
      </c>
      <c r="M48" s="49">
        <v>9</v>
      </c>
      <c r="N48" s="45" t="s">
        <v>14</v>
      </c>
      <c r="O48" s="49">
        <v>6</v>
      </c>
    </row>
    <row r="49" spans="1:15" ht="30" customHeight="1">
      <c r="A49" s="34">
        <v>41</v>
      </c>
      <c r="B49" s="79" t="s">
        <v>650</v>
      </c>
      <c r="C49" s="79" t="s">
        <v>651</v>
      </c>
      <c r="D49" s="79" t="s">
        <v>498</v>
      </c>
      <c r="E49" s="80" t="s">
        <v>8</v>
      </c>
      <c r="F49" s="81">
        <v>38583</v>
      </c>
      <c r="G49" s="46" t="s">
        <v>212</v>
      </c>
      <c r="H49" s="46" t="s">
        <v>357</v>
      </c>
      <c r="I49" s="44" t="s">
        <v>375</v>
      </c>
      <c r="J49" s="46" t="s">
        <v>374</v>
      </c>
      <c r="K49" s="77" t="s">
        <v>317</v>
      </c>
      <c r="L49" s="49">
        <v>9</v>
      </c>
      <c r="M49" s="49">
        <v>9</v>
      </c>
      <c r="N49" s="45" t="s">
        <v>14</v>
      </c>
      <c r="O49" s="49">
        <v>5</v>
      </c>
    </row>
    <row r="50" spans="1:15" ht="30" customHeight="1">
      <c r="A50" s="34">
        <v>42</v>
      </c>
      <c r="B50" s="45" t="s">
        <v>778</v>
      </c>
      <c r="C50" s="45" t="s">
        <v>516</v>
      </c>
      <c r="D50" s="45" t="s">
        <v>621</v>
      </c>
      <c r="E50" s="46" t="s">
        <v>8</v>
      </c>
      <c r="F50" s="47">
        <v>38614</v>
      </c>
      <c r="G50" s="46" t="s">
        <v>212</v>
      </c>
      <c r="H50" s="46" t="s">
        <v>357</v>
      </c>
      <c r="I50" s="44" t="s">
        <v>409</v>
      </c>
      <c r="J50" s="46" t="s">
        <v>408</v>
      </c>
      <c r="K50" s="77" t="s">
        <v>317</v>
      </c>
      <c r="L50" s="49">
        <v>9</v>
      </c>
      <c r="M50" s="49">
        <v>9</v>
      </c>
      <c r="N50" s="45" t="s">
        <v>14</v>
      </c>
      <c r="O50" s="49">
        <v>5</v>
      </c>
    </row>
    <row r="51" spans="1:15" ht="30" customHeight="1">
      <c r="A51" s="34">
        <v>43</v>
      </c>
      <c r="B51" s="45" t="s">
        <v>957</v>
      </c>
      <c r="C51" s="45" t="s">
        <v>958</v>
      </c>
      <c r="D51" s="45" t="s">
        <v>959</v>
      </c>
      <c r="E51" s="46" t="s">
        <v>8</v>
      </c>
      <c r="F51" s="47">
        <v>38466</v>
      </c>
      <c r="G51" s="46" t="s">
        <v>212</v>
      </c>
      <c r="H51" s="46" t="s">
        <v>357</v>
      </c>
      <c r="I51" s="44" t="s">
        <v>369</v>
      </c>
      <c r="J51" s="46" t="s">
        <v>443</v>
      </c>
      <c r="K51" s="77" t="s">
        <v>317</v>
      </c>
      <c r="L51" s="49">
        <v>9</v>
      </c>
      <c r="M51" s="49">
        <v>9</v>
      </c>
      <c r="N51" s="45" t="s">
        <v>14</v>
      </c>
      <c r="O51" s="49">
        <v>5</v>
      </c>
    </row>
    <row r="52" spans="1:15" ht="30" customHeight="1">
      <c r="A52" s="34">
        <v>44</v>
      </c>
      <c r="B52" s="45" t="s">
        <v>965</v>
      </c>
      <c r="C52" s="45" t="s">
        <v>966</v>
      </c>
      <c r="D52" s="45" t="s">
        <v>472</v>
      </c>
      <c r="E52" s="46" t="s">
        <v>8</v>
      </c>
      <c r="F52" s="47">
        <v>38330</v>
      </c>
      <c r="G52" s="46" t="s">
        <v>212</v>
      </c>
      <c r="H52" s="46" t="s">
        <v>357</v>
      </c>
      <c r="I52" s="44" t="s">
        <v>369</v>
      </c>
      <c r="J52" s="46" t="s">
        <v>443</v>
      </c>
      <c r="K52" s="77" t="s">
        <v>317</v>
      </c>
      <c r="L52" s="49">
        <v>9</v>
      </c>
      <c r="M52" s="49">
        <v>9</v>
      </c>
      <c r="N52" s="45" t="s">
        <v>14</v>
      </c>
      <c r="O52" s="49">
        <v>5</v>
      </c>
    </row>
    <row r="53" spans="1:15" ht="30" customHeight="1">
      <c r="A53" s="34">
        <v>45</v>
      </c>
      <c r="B53" s="45" t="s">
        <v>779</v>
      </c>
      <c r="C53" s="45" t="s">
        <v>780</v>
      </c>
      <c r="D53" s="45" t="s">
        <v>486</v>
      </c>
      <c r="E53" s="46" t="s">
        <v>7</v>
      </c>
      <c r="F53" s="47">
        <v>38562</v>
      </c>
      <c r="G53" s="46" t="s">
        <v>212</v>
      </c>
      <c r="H53" s="46" t="s">
        <v>357</v>
      </c>
      <c r="I53" s="44" t="s">
        <v>409</v>
      </c>
      <c r="J53" s="46" t="s">
        <v>408</v>
      </c>
      <c r="K53" s="77" t="s">
        <v>317</v>
      </c>
      <c r="L53" s="49">
        <v>9</v>
      </c>
      <c r="M53" s="49">
        <v>9</v>
      </c>
      <c r="N53" s="45" t="s">
        <v>14</v>
      </c>
      <c r="O53" s="49">
        <v>3</v>
      </c>
    </row>
    <row r="54" spans="1:15" ht="30" customHeight="1">
      <c r="A54" s="34"/>
      <c r="B54" s="45"/>
      <c r="C54" s="45"/>
      <c r="D54" s="45"/>
      <c r="E54" s="46"/>
      <c r="F54" s="47"/>
      <c r="G54" s="48"/>
      <c r="H54" s="48"/>
      <c r="I54" s="44" t="e">
        <f>VLOOKUP(J54,'Названия учреждений'!$C$1:$E$40,3)</f>
        <v>#N/A</v>
      </c>
      <c r="J54" s="46"/>
      <c r="K54" s="50" t="s">
        <v>317</v>
      </c>
      <c r="L54" s="49"/>
      <c r="M54" s="49"/>
      <c r="N54" s="45"/>
      <c r="O54" s="49"/>
    </row>
    <row r="55" spans="1:15" ht="30" customHeight="1">
      <c r="A55" s="34"/>
      <c r="B55" s="45"/>
      <c r="C55" s="45"/>
      <c r="D55" s="45"/>
      <c r="E55" s="46"/>
      <c r="F55" s="47"/>
      <c r="G55" s="48"/>
      <c r="H55" s="48"/>
      <c r="I55" s="44" t="e">
        <f>VLOOKUP(J55,'Названия учреждений'!$C$1:$E$40,3)</f>
        <v>#N/A</v>
      </c>
      <c r="J55" s="46"/>
      <c r="K55" s="50" t="s">
        <v>317</v>
      </c>
      <c r="L55" s="49"/>
      <c r="M55" s="49"/>
      <c r="N55" s="45"/>
      <c r="O55" s="49"/>
    </row>
    <row r="56" spans="1:15" ht="30" customHeight="1">
      <c r="A56" s="34"/>
      <c r="B56" s="45"/>
      <c r="C56" s="45"/>
      <c r="D56" s="45"/>
      <c r="E56" s="46"/>
      <c r="F56" s="47"/>
      <c r="G56" s="48"/>
      <c r="H56" s="48"/>
      <c r="I56" s="44" t="e">
        <f>VLOOKUP(J56,'Названия учреждений'!$C$1:$E$40,3)</f>
        <v>#N/A</v>
      </c>
      <c r="J56" s="46"/>
      <c r="K56" s="50" t="s">
        <v>317</v>
      </c>
      <c r="L56" s="49"/>
      <c r="M56" s="49"/>
      <c r="N56" s="45"/>
      <c r="O56" s="49"/>
    </row>
    <row r="57" spans="1:15" ht="30" customHeight="1">
      <c r="A57" s="34"/>
      <c r="B57" s="45"/>
      <c r="C57" s="45"/>
      <c r="D57" s="45"/>
      <c r="E57" s="46"/>
      <c r="F57" s="47"/>
      <c r="G57" s="48"/>
      <c r="H57" s="48"/>
      <c r="I57" s="44" t="e">
        <f>VLOOKUP(J57,'Названия учреждений'!$C$1:$E$40,3)</f>
        <v>#N/A</v>
      </c>
      <c r="J57" s="46"/>
      <c r="K57" s="50" t="s">
        <v>317</v>
      </c>
      <c r="L57" s="49"/>
      <c r="M57" s="49"/>
      <c r="N57" s="45"/>
      <c r="O57" s="49"/>
    </row>
    <row r="58" spans="1:15" ht="30" customHeight="1">
      <c r="A58" s="34"/>
      <c r="B58" s="45"/>
      <c r="C58" s="45"/>
      <c r="D58" s="45"/>
      <c r="E58" s="46"/>
      <c r="F58" s="47"/>
      <c r="G58" s="48"/>
      <c r="H58" s="48"/>
      <c r="I58" s="44" t="e">
        <f>VLOOKUP(J58,'Названия учреждений'!$C$1:$E$40,3)</f>
        <v>#N/A</v>
      </c>
      <c r="J58" s="46"/>
      <c r="K58" s="50" t="s">
        <v>317</v>
      </c>
      <c r="L58" s="49"/>
      <c r="M58" s="49"/>
      <c r="N58" s="45"/>
      <c r="O58" s="49"/>
    </row>
    <row r="59" spans="1:15" ht="30" customHeight="1">
      <c r="A59" s="34"/>
      <c r="B59" s="45"/>
      <c r="C59" s="45"/>
      <c r="D59" s="45"/>
      <c r="E59" s="46"/>
      <c r="F59" s="47"/>
      <c r="G59" s="48"/>
      <c r="H59" s="48"/>
      <c r="I59" s="44" t="e">
        <f>VLOOKUP(J59,'Названия учреждений'!$C$1:$E$40,3)</f>
        <v>#N/A</v>
      </c>
      <c r="J59" s="46"/>
      <c r="K59" s="50" t="s">
        <v>317</v>
      </c>
      <c r="L59" s="49"/>
      <c r="M59" s="49"/>
      <c r="N59" s="45"/>
      <c r="O59" s="49"/>
    </row>
    <row r="60" spans="1:15" ht="30" customHeight="1">
      <c r="A60" s="34"/>
      <c r="B60" s="45"/>
      <c r="C60" s="45"/>
      <c r="D60" s="45"/>
      <c r="E60" s="46"/>
      <c r="F60" s="47"/>
      <c r="G60" s="48"/>
      <c r="H60" s="48"/>
      <c r="I60" s="44" t="e">
        <f>VLOOKUP(J60,'Названия учреждений'!$C$1:$E$40,3)</f>
        <v>#N/A</v>
      </c>
      <c r="J60" s="46"/>
      <c r="K60" s="50" t="s">
        <v>317</v>
      </c>
      <c r="L60" s="49"/>
      <c r="M60" s="49"/>
      <c r="N60" s="45"/>
      <c r="O60" s="49"/>
    </row>
    <row r="61" spans="1:15" ht="30" customHeight="1">
      <c r="A61" s="34"/>
      <c r="B61" s="45"/>
      <c r="C61" s="45"/>
      <c r="D61" s="45"/>
      <c r="E61" s="46"/>
      <c r="F61" s="47"/>
      <c r="G61" s="48"/>
      <c r="H61" s="48"/>
      <c r="I61" s="44" t="e">
        <f>VLOOKUP(J61,'Названия учреждений'!$C$1:$E$40,3)</f>
        <v>#N/A</v>
      </c>
      <c r="J61" s="46"/>
      <c r="K61" s="50" t="s">
        <v>317</v>
      </c>
      <c r="L61" s="49"/>
      <c r="M61" s="49"/>
      <c r="N61" s="45"/>
      <c r="O61" s="49"/>
    </row>
    <row r="62" spans="1:15" ht="30" customHeight="1">
      <c r="A62" s="34"/>
      <c r="B62" s="45"/>
      <c r="C62" s="45"/>
      <c r="D62" s="45"/>
      <c r="E62" s="46"/>
      <c r="F62" s="47"/>
      <c r="G62" s="48"/>
      <c r="H62" s="48"/>
      <c r="I62" s="44" t="e">
        <f>VLOOKUP(J62,'Названия учреждений'!$C$1:$E$40,3)</f>
        <v>#N/A</v>
      </c>
      <c r="J62" s="46"/>
      <c r="K62" s="50" t="s">
        <v>317</v>
      </c>
      <c r="L62" s="49"/>
      <c r="M62" s="49"/>
      <c r="N62" s="45"/>
      <c r="O62" s="49"/>
    </row>
    <row r="63" spans="1:15" ht="30" customHeight="1">
      <c r="A63" s="34"/>
      <c r="B63" s="45"/>
      <c r="C63" s="45"/>
      <c r="D63" s="45"/>
      <c r="E63" s="46"/>
      <c r="F63" s="47"/>
      <c r="G63" s="48"/>
      <c r="H63" s="48"/>
      <c r="I63" s="44" t="e">
        <f>VLOOKUP(J63,'Названия учреждений'!$C$1:$E$40,3)</f>
        <v>#N/A</v>
      </c>
      <c r="J63" s="46"/>
      <c r="K63" s="50" t="s">
        <v>317</v>
      </c>
      <c r="L63" s="49"/>
      <c r="M63" s="49"/>
      <c r="N63" s="45"/>
      <c r="O63" s="49"/>
    </row>
    <row r="64" spans="1:15" ht="30" customHeight="1">
      <c r="A64" s="34"/>
      <c r="B64" s="45"/>
      <c r="C64" s="45"/>
      <c r="D64" s="45"/>
      <c r="E64" s="46"/>
      <c r="F64" s="47"/>
      <c r="G64" s="48"/>
      <c r="H64" s="48"/>
      <c r="I64" s="44" t="e">
        <f>VLOOKUP(J64,'Названия учреждений'!$C$1:$E$40,3)</f>
        <v>#N/A</v>
      </c>
      <c r="J64" s="46"/>
      <c r="K64" s="50" t="s">
        <v>317</v>
      </c>
      <c r="L64" s="49"/>
      <c r="M64" s="49"/>
      <c r="N64" s="45"/>
      <c r="O64" s="49"/>
    </row>
    <row r="65" spans="1:15" ht="30" customHeight="1">
      <c r="A65" s="34"/>
      <c r="B65" s="45"/>
      <c r="C65" s="45"/>
      <c r="D65" s="45"/>
      <c r="E65" s="46"/>
      <c r="F65" s="47"/>
      <c r="G65" s="48"/>
      <c r="H65" s="48"/>
      <c r="I65" s="44" t="e">
        <f>VLOOKUP(J65,'Названия учреждений'!$C$1:$E$40,3)</f>
        <v>#N/A</v>
      </c>
      <c r="J65" s="46"/>
      <c r="K65" s="50" t="s">
        <v>317</v>
      </c>
      <c r="L65" s="49"/>
      <c r="M65" s="49"/>
      <c r="N65" s="45"/>
      <c r="O65" s="49"/>
    </row>
    <row r="66" spans="1:15" ht="30" customHeight="1">
      <c r="A66" s="34"/>
      <c r="B66" s="45"/>
      <c r="C66" s="45"/>
      <c r="D66" s="45"/>
      <c r="E66" s="46"/>
      <c r="F66" s="47"/>
      <c r="G66" s="48"/>
      <c r="H66" s="48"/>
      <c r="I66" s="44" t="e">
        <f>VLOOKUP(J66,'Названия учреждений'!$C$1:$E$40,3)</f>
        <v>#N/A</v>
      </c>
      <c r="J66" s="46"/>
      <c r="K66" s="50" t="s">
        <v>317</v>
      </c>
      <c r="L66" s="49"/>
      <c r="M66" s="49"/>
      <c r="N66" s="45"/>
      <c r="O66" s="49"/>
    </row>
    <row r="67" spans="1:15" ht="30" customHeight="1">
      <c r="A67" s="34"/>
      <c r="B67" s="45"/>
      <c r="C67" s="45"/>
      <c r="D67" s="45"/>
      <c r="E67" s="46"/>
      <c r="F67" s="47"/>
      <c r="G67" s="48"/>
      <c r="H67" s="48"/>
      <c r="I67" s="44" t="e">
        <f>VLOOKUP(J67,'Названия учреждений'!$C$1:$E$40,3)</f>
        <v>#N/A</v>
      </c>
      <c r="J67" s="46"/>
      <c r="K67" s="50" t="s">
        <v>317</v>
      </c>
      <c r="L67" s="49"/>
      <c r="M67" s="49"/>
      <c r="N67" s="45"/>
      <c r="O67" s="49"/>
    </row>
    <row r="68" spans="1:15" ht="30" customHeight="1">
      <c r="A68" s="34"/>
      <c r="B68" s="45"/>
      <c r="C68" s="45"/>
      <c r="D68" s="45"/>
      <c r="E68" s="46"/>
      <c r="F68" s="47"/>
      <c r="G68" s="48"/>
      <c r="H68" s="48"/>
      <c r="I68" s="44" t="e">
        <f>VLOOKUP(J68,'Названия учреждений'!$C$1:$E$40,3)</f>
        <v>#N/A</v>
      </c>
      <c r="J68" s="46"/>
      <c r="K68" s="50" t="s">
        <v>317</v>
      </c>
      <c r="L68" s="49"/>
      <c r="M68" s="49"/>
      <c r="N68" s="45"/>
      <c r="O68" s="49"/>
    </row>
    <row r="69" spans="1:15" ht="30" customHeight="1">
      <c r="A69" s="34"/>
      <c r="B69" s="45"/>
      <c r="C69" s="45"/>
      <c r="D69" s="45"/>
      <c r="E69" s="46"/>
      <c r="F69" s="47"/>
      <c r="G69" s="48"/>
      <c r="H69" s="48"/>
      <c r="I69" s="44" t="e">
        <f>VLOOKUP(J69,'Названия учреждений'!$C$1:$E$40,3)</f>
        <v>#N/A</v>
      </c>
      <c r="J69" s="46"/>
      <c r="K69" s="50" t="s">
        <v>317</v>
      </c>
      <c r="L69" s="49"/>
      <c r="M69" s="49"/>
      <c r="N69" s="45"/>
      <c r="O69" s="49"/>
    </row>
    <row r="70" spans="1:15" ht="30" customHeight="1">
      <c r="A70" s="34"/>
      <c r="B70" s="45"/>
      <c r="C70" s="45"/>
      <c r="D70" s="45"/>
      <c r="E70" s="46"/>
      <c r="F70" s="47"/>
      <c r="G70" s="48"/>
      <c r="H70" s="48"/>
      <c r="I70" s="44" t="e">
        <f>VLOOKUP(J70,'Названия учреждений'!$C$1:$E$40,3)</f>
        <v>#N/A</v>
      </c>
      <c r="J70" s="46"/>
      <c r="K70" s="50" t="s">
        <v>317</v>
      </c>
      <c r="L70" s="49"/>
      <c r="M70" s="49"/>
      <c r="N70" s="45"/>
      <c r="O70" s="49"/>
    </row>
    <row r="71" spans="1:15" ht="30" customHeight="1">
      <c r="A71" s="34"/>
      <c r="B71" s="45"/>
      <c r="C71" s="45"/>
      <c r="D71" s="45"/>
      <c r="E71" s="46"/>
      <c r="F71" s="47"/>
      <c r="G71" s="48"/>
      <c r="H71" s="48"/>
      <c r="I71" s="44" t="e">
        <f>VLOOKUP(J71,'Названия учреждений'!$C$1:$E$40,3)</f>
        <v>#N/A</v>
      </c>
      <c r="J71" s="46"/>
      <c r="K71" s="50" t="s">
        <v>317</v>
      </c>
      <c r="L71" s="49"/>
      <c r="M71" s="49"/>
      <c r="N71" s="45"/>
      <c r="O71" s="49"/>
    </row>
    <row r="72" spans="1:15" ht="30" customHeight="1">
      <c r="A72" s="34"/>
      <c r="B72" s="45"/>
      <c r="C72" s="45"/>
      <c r="D72" s="45"/>
      <c r="E72" s="46"/>
      <c r="F72" s="47"/>
      <c r="G72" s="48"/>
      <c r="H72" s="48"/>
      <c r="I72" s="44" t="e">
        <f>VLOOKUP(J72,'Названия учреждений'!$C$1:$E$40,3)</f>
        <v>#N/A</v>
      </c>
      <c r="J72" s="46"/>
      <c r="K72" s="50" t="s">
        <v>317</v>
      </c>
      <c r="L72" s="49"/>
      <c r="M72" s="49"/>
      <c r="N72" s="45"/>
      <c r="O72" s="49"/>
    </row>
    <row r="73" spans="1:15" ht="30" customHeight="1">
      <c r="A73" s="34"/>
      <c r="B73" s="45"/>
      <c r="C73" s="45"/>
      <c r="D73" s="45"/>
      <c r="E73" s="46"/>
      <c r="F73" s="47"/>
      <c r="G73" s="48"/>
      <c r="H73" s="48"/>
      <c r="I73" s="44" t="e">
        <f>VLOOKUP(J73,'Названия учреждений'!$C$1:$E$40,3)</f>
        <v>#N/A</v>
      </c>
      <c r="J73" s="46"/>
      <c r="K73" s="50" t="s">
        <v>317</v>
      </c>
      <c r="L73" s="49"/>
      <c r="M73" s="49"/>
      <c r="N73" s="45"/>
      <c r="O73" s="49"/>
    </row>
    <row r="74" spans="1:15" ht="30" customHeight="1">
      <c r="A74" s="34"/>
      <c r="B74" s="45"/>
      <c r="C74" s="45"/>
      <c r="D74" s="45"/>
      <c r="E74" s="46"/>
      <c r="F74" s="47"/>
      <c r="G74" s="48"/>
      <c r="H74" s="48"/>
      <c r="I74" s="44" t="e">
        <f>VLOOKUP(J74,'Названия учреждений'!$C$1:$E$40,3)</f>
        <v>#N/A</v>
      </c>
      <c r="J74" s="46"/>
      <c r="K74" s="50" t="s">
        <v>317</v>
      </c>
      <c r="L74" s="49"/>
      <c r="M74" s="49"/>
      <c r="N74" s="45"/>
      <c r="O74" s="49"/>
    </row>
    <row r="75" spans="1:15" ht="30" customHeight="1">
      <c r="A75" s="34"/>
      <c r="B75" s="45"/>
      <c r="C75" s="45"/>
      <c r="D75" s="45"/>
      <c r="E75" s="46"/>
      <c r="F75" s="47"/>
      <c r="G75" s="48"/>
      <c r="H75" s="48"/>
      <c r="I75" s="44" t="e">
        <f>VLOOKUP(J75,'Названия учреждений'!$C$1:$E$40,3)</f>
        <v>#N/A</v>
      </c>
      <c r="J75" s="46"/>
      <c r="K75" s="50" t="s">
        <v>317</v>
      </c>
      <c r="L75" s="49"/>
      <c r="M75" s="49"/>
      <c r="N75" s="45"/>
      <c r="O75" s="49"/>
    </row>
    <row r="76" spans="1:15" ht="30" customHeight="1">
      <c r="A76" s="34"/>
      <c r="B76" s="45"/>
      <c r="C76" s="45"/>
      <c r="D76" s="45"/>
      <c r="E76" s="46"/>
      <c r="F76" s="47"/>
      <c r="G76" s="48"/>
      <c r="H76" s="48"/>
      <c r="I76" s="44" t="e">
        <f>VLOOKUP(J76,'Названия учреждений'!$C$1:$E$40,3)</f>
        <v>#N/A</v>
      </c>
      <c r="J76" s="46"/>
      <c r="K76" s="50" t="s">
        <v>317</v>
      </c>
      <c r="L76" s="49"/>
      <c r="M76" s="49"/>
      <c r="N76" s="45"/>
      <c r="O76" s="49"/>
    </row>
    <row r="77" spans="1:15" ht="30" customHeight="1">
      <c r="A77" s="34"/>
      <c r="B77" s="45"/>
      <c r="C77" s="45"/>
      <c r="D77" s="45"/>
      <c r="E77" s="46"/>
      <c r="F77" s="47"/>
      <c r="G77" s="48"/>
      <c r="H77" s="48"/>
      <c r="I77" s="44" t="e">
        <f>VLOOKUP(J77,'Названия учреждений'!$C$1:$E$40,3)</f>
        <v>#N/A</v>
      </c>
      <c r="J77" s="46"/>
      <c r="K77" s="50" t="s">
        <v>317</v>
      </c>
      <c r="L77" s="49"/>
      <c r="M77" s="49"/>
      <c r="N77" s="45"/>
      <c r="O77" s="49"/>
    </row>
    <row r="78" spans="1:15" ht="30" customHeight="1">
      <c r="A78" s="34"/>
      <c r="B78" s="45"/>
      <c r="C78" s="45"/>
      <c r="D78" s="45"/>
      <c r="E78" s="46"/>
      <c r="F78" s="47"/>
      <c r="G78" s="48"/>
      <c r="H78" s="48"/>
      <c r="I78" s="44" t="e">
        <f>VLOOKUP(J78,'Названия учреждений'!$C$1:$E$40,3)</f>
        <v>#N/A</v>
      </c>
      <c r="J78" s="46"/>
      <c r="K78" s="50" t="s">
        <v>317</v>
      </c>
      <c r="L78" s="49"/>
      <c r="M78" s="49"/>
      <c r="N78" s="45"/>
      <c r="O78" s="49"/>
    </row>
    <row r="79" spans="1:15" ht="30" customHeight="1">
      <c r="A79" s="34"/>
      <c r="B79" s="45"/>
      <c r="C79" s="45"/>
      <c r="D79" s="45"/>
      <c r="E79" s="46"/>
      <c r="F79" s="47"/>
      <c r="G79" s="48"/>
      <c r="H79" s="48"/>
      <c r="I79" s="44" t="e">
        <f>VLOOKUP(J79,'Названия учреждений'!$C$1:$E$40,3)</f>
        <v>#N/A</v>
      </c>
      <c r="J79" s="46"/>
      <c r="K79" s="50" t="s">
        <v>317</v>
      </c>
      <c r="L79" s="49"/>
      <c r="M79" s="49"/>
      <c r="N79" s="45"/>
      <c r="O79" s="49"/>
    </row>
    <row r="80" spans="1:15" ht="30" customHeight="1">
      <c r="A80" s="34"/>
      <c r="B80" s="45"/>
      <c r="C80" s="45"/>
      <c r="D80" s="45"/>
      <c r="E80" s="46"/>
      <c r="F80" s="47"/>
      <c r="G80" s="48"/>
      <c r="H80" s="48"/>
      <c r="I80" s="44" t="e">
        <f>VLOOKUP(J80,'Названия учреждений'!$C$1:$E$40,3)</f>
        <v>#N/A</v>
      </c>
      <c r="J80" s="46"/>
      <c r="K80" s="50" t="s">
        <v>317</v>
      </c>
      <c r="L80" s="49"/>
      <c r="M80" s="49"/>
      <c r="N80" s="45"/>
      <c r="O80" s="49"/>
    </row>
    <row r="81" spans="1:15" ht="30" customHeight="1">
      <c r="A81" s="34"/>
      <c r="B81" s="45"/>
      <c r="C81" s="45"/>
      <c r="D81" s="45"/>
      <c r="E81" s="46"/>
      <c r="F81" s="47"/>
      <c r="G81" s="48"/>
      <c r="H81" s="48"/>
      <c r="I81" s="44" t="e">
        <f>VLOOKUP(J81,'Названия учреждений'!$C$1:$E$40,3)</f>
        <v>#N/A</v>
      </c>
      <c r="J81" s="46"/>
      <c r="K81" s="50" t="s">
        <v>317</v>
      </c>
      <c r="L81" s="49"/>
      <c r="M81" s="49"/>
      <c r="N81" s="45"/>
      <c r="O81" s="49"/>
    </row>
    <row r="82" spans="1:15" ht="30" customHeight="1">
      <c r="A82" s="34"/>
      <c r="B82" s="45"/>
      <c r="C82" s="45"/>
      <c r="D82" s="45"/>
      <c r="E82" s="46"/>
      <c r="F82" s="47"/>
      <c r="G82" s="48"/>
      <c r="H82" s="48"/>
      <c r="I82" s="44" t="e">
        <f>VLOOKUP(J82,'Названия учреждений'!$C$1:$E$40,3)</f>
        <v>#N/A</v>
      </c>
      <c r="J82" s="46"/>
      <c r="K82" s="50" t="s">
        <v>317</v>
      </c>
      <c r="L82" s="49"/>
      <c r="M82" s="49"/>
      <c r="N82" s="45"/>
      <c r="O82" s="49"/>
    </row>
    <row r="83" spans="1:15" ht="30" customHeight="1">
      <c r="A83" s="34"/>
      <c r="B83" s="45"/>
      <c r="C83" s="45"/>
      <c r="D83" s="45"/>
      <c r="E83" s="46"/>
      <c r="F83" s="47"/>
      <c r="G83" s="48"/>
      <c r="H83" s="48"/>
      <c r="I83" s="44" t="e">
        <f>VLOOKUP(J83,'Названия учреждений'!$C$1:$E$40,3)</f>
        <v>#N/A</v>
      </c>
      <c r="J83" s="46"/>
      <c r="K83" s="50" t="s">
        <v>317</v>
      </c>
      <c r="L83" s="49"/>
      <c r="M83" s="49"/>
      <c r="N83" s="45"/>
      <c r="O83" s="49"/>
    </row>
    <row r="84" spans="1:15" ht="30" customHeight="1">
      <c r="A84" s="34"/>
      <c r="B84" s="45"/>
      <c r="C84" s="45"/>
      <c r="D84" s="45"/>
      <c r="E84" s="46"/>
      <c r="F84" s="47"/>
      <c r="G84" s="48"/>
      <c r="H84" s="48"/>
      <c r="I84" s="44" t="e">
        <f>VLOOKUP(J84,'Названия учреждений'!$C$1:$E$40,3)</f>
        <v>#N/A</v>
      </c>
      <c r="J84" s="46"/>
      <c r="K84" s="50" t="s">
        <v>317</v>
      </c>
      <c r="L84" s="49"/>
      <c r="M84" s="49"/>
      <c r="N84" s="45"/>
      <c r="O84" s="49"/>
    </row>
    <row r="85" spans="1:15" ht="30" customHeight="1">
      <c r="A85" s="34"/>
      <c r="B85" s="45"/>
      <c r="C85" s="45"/>
      <c r="D85" s="45"/>
      <c r="E85" s="46"/>
      <c r="F85" s="47"/>
      <c r="G85" s="48"/>
      <c r="H85" s="48"/>
      <c r="I85" s="44" t="e">
        <f>VLOOKUP(J85,'Названия учреждений'!$C$1:$E$40,3)</f>
        <v>#N/A</v>
      </c>
      <c r="J85" s="46"/>
      <c r="K85" s="50" t="s">
        <v>317</v>
      </c>
      <c r="L85" s="49"/>
      <c r="M85" s="49"/>
      <c r="N85" s="45"/>
      <c r="O85" s="49"/>
    </row>
    <row r="86" spans="1:15" ht="30" customHeight="1">
      <c r="A86" s="34"/>
      <c r="B86" s="45"/>
      <c r="C86" s="45"/>
      <c r="D86" s="45"/>
      <c r="E86" s="46"/>
      <c r="F86" s="47"/>
      <c r="G86" s="48"/>
      <c r="H86" s="48"/>
      <c r="I86" s="44" t="e">
        <f>VLOOKUP(J86,'Названия учреждений'!$C$1:$E$40,3)</f>
        <v>#N/A</v>
      </c>
      <c r="J86" s="46"/>
      <c r="K86" s="50" t="s">
        <v>317</v>
      </c>
      <c r="L86" s="49"/>
      <c r="M86" s="49"/>
      <c r="N86" s="45"/>
      <c r="O86" s="49"/>
    </row>
    <row r="87" spans="1:15" ht="30" customHeight="1">
      <c r="A87" s="34"/>
      <c r="B87" s="45"/>
      <c r="C87" s="45"/>
      <c r="D87" s="45"/>
      <c r="E87" s="46"/>
      <c r="F87" s="47"/>
      <c r="G87" s="48"/>
      <c r="H87" s="48"/>
      <c r="I87" s="44" t="e">
        <f>VLOOKUP(J87,'Названия учреждений'!$C$1:$E$40,3)</f>
        <v>#N/A</v>
      </c>
      <c r="J87" s="46"/>
      <c r="K87" s="50" t="s">
        <v>317</v>
      </c>
      <c r="L87" s="49"/>
      <c r="M87" s="49"/>
      <c r="N87" s="45"/>
      <c r="O87" s="49"/>
    </row>
    <row r="88" spans="1:15" ht="30" customHeight="1">
      <c r="A88" s="34"/>
      <c r="B88" s="45"/>
      <c r="C88" s="45"/>
      <c r="D88" s="45"/>
      <c r="E88" s="46"/>
      <c r="F88" s="47"/>
      <c r="G88" s="48"/>
      <c r="H88" s="48"/>
      <c r="I88" s="44" t="e">
        <f>VLOOKUP(J88,'Названия учреждений'!$C$1:$E$40,3)</f>
        <v>#N/A</v>
      </c>
      <c r="J88" s="46"/>
      <c r="K88" s="50" t="s">
        <v>317</v>
      </c>
      <c r="L88" s="49"/>
      <c r="M88" s="49"/>
      <c r="N88" s="45"/>
      <c r="O88" s="49"/>
    </row>
    <row r="89" spans="1:15" ht="30" customHeight="1">
      <c r="A89" s="34"/>
      <c r="B89" s="45"/>
      <c r="C89" s="45"/>
      <c r="D89" s="45"/>
      <c r="E89" s="46"/>
      <c r="F89" s="47"/>
      <c r="G89" s="48"/>
      <c r="H89" s="48"/>
      <c r="I89" s="44" t="e">
        <f>VLOOKUP(J89,'Названия учреждений'!$C$1:$E$40,3)</f>
        <v>#N/A</v>
      </c>
      <c r="J89" s="46"/>
      <c r="K89" s="50" t="s">
        <v>317</v>
      </c>
      <c r="L89" s="49"/>
      <c r="M89" s="49"/>
      <c r="N89" s="45"/>
      <c r="O89" s="49"/>
    </row>
    <row r="90" spans="1:15" ht="30" customHeight="1">
      <c r="A90" s="34"/>
      <c r="B90" s="45"/>
      <c r="C90" s="45"/>
      <c r="D90" s="45"/>
      <c r="E90" s="46"/>
      <c r="F90" s="47"/>
      <c r="G90" s="48"/>
      <c r="H90" s="48"/>
      <c r="I90" s="44" t="e">
        <f>VLOOKUP(J90,'Названия учреждений'!$C$1:$E$40,3)</f>
        <v>#N/A</v>
      </c>
      <c r="J90" s="46"/>
      <c r="K90" s="50" t="s">
        <v>317</v>
      </c>
      <c r="L90" s="49"/>
      <c r="M90" s="49"/>
      <c r="N90" s="45"/>
      <c r="O90" s="49"/>
    </row>
    <row r="91" spans="1:15" ht="30" customHeight="1">
      <c r="A91" s="34"/>
      <c r="B91" s="45"/>
      <c r="C91" s="45"/>
      <c r="D91" s="45"/>
      <c r="E91" s="46"/>
      <c r="F91" s="47"/>
      <c r="G91" s="48"/>
      <c r="H91" s="48"/>
      <c r="I91" s="44" t="e">
        <f>VLOOKUP(J91,'Названия учреждений'!$C$1:$E$40,3)</f>
        <v>#N/A</v>
      </c>
      <c r="J91" s="46"/>
      <c r="K91" s="50" t="s">
        <v>317</v>
      </c>
      <c r="L91" s="49"/>
      <c r="M91" s="49"/>
      <c r="N91" s="45"/>
      <c r="O91" s="49"/>
    </row>
    <row r="92" spans="1:15" ht="30" customHeight="1">
      <c r="A92" s="34"/>
      <c r="B92" s="45"/>
      <c r="C92" s="45"/>
      <c r="D92" s="45"/>
      <c r="E92" s="46"/>
      <c r="F92" s="47"/>
      <c r="G92" s="48"/>
      <c r="H92" s="48"/>
      <c r="I92" s="44" t="e">
        <f>VLOOKUP(J92,'Названия учреждений'!$C$1:$E$40,3)</f>
        <v>#N/A</v>
      </c>
      <c r="J92" s="46"/>
      <c r="K92" s="50" t="s">
        <v>317</v>
      </c>
      <c r="L92" s="49"/>
      <c r="M92" s="49"/>
      <c r="N92" s="45"/>
      <c r="O92" s="49"/>
    </row>
    <row r="93" spans="1:15" ht="30" customHeight="1">
      <c r="A93" s="34"/>
      <c r="B93" s="45"/>
      <c r="C93" s="45"/>
      <c r="D93" s="45"/>
      <c r="E93" s="46"/>
      <c r="F93" s="47"/>
      <c r="G93" s="48"/>
      <c r="H93" s="48"/>
      <c r="I93" s="44" t="e">
        <f>VLOOKUP(J93,'Названия учреждений'!$C$1:$E$40,3)</f>
        <v>#N/A</v>
      </c>
      <c r="J93" s="46"/>
      <c r="K93" s="50" t="s">
        <v>317</v>
      </c>
      <c r="L93" s="49"/>
      <c r="M93" s="49"/>
      <c r="N93" s="45"/>
      <c r="O93" s="49"/>
    </row>
    <row r="94" spans="1:15" ht="30" customHeight="1">
      <c r="A94" s="34"/>
      <c r="B94" s="45"/>
      <c r="C94" s="45"/>
      <c r="D94" s="45"/>
      <c r="E94" s="46"/>
      <c r="F94" s="47"/>
      <c r="G94" s="48"/>
      <c r="H94" s="48"/>
      <c r="I94" s="44" t="e">
        <f>VLOOKUP(J94,'Названия учреждений'!$C$1:$E$40,3)</f>
        <v>#N/A</v>
      </c>
      <c r="J94" s="46"/>
      <c r="K94" s="50" t="s">
        <v>317</v>
      </c>
      <c r="L94" s="49"/>
      <c r="M94" s="49"/>
      <c r="N94" s="45"/>
      <c r="O94" s="49"/>
    </row>
    <row r="95" spans="1:15" ht="30" customHeight="1">
      <c r="A95" s="34"/>
      <c r="B95" s="45"/>
      <c r="C95" s="45"/>
      <c r="D95" s="45"/>
      <c r="E95" s="46"/>
      <c r="F95" s="47"/>
      <c r="G95" s="48"/>
      <c r="H95" s="48"/>
      <c r="I95" s="44" t="e">
        <f>VLOOKUP(J95,'Названия учреждений'!$C$1:$E$40,3)</f>
        <v>#N/A</v>
      </c>
      <c r="J95" s="46"/>
      <c r="K95" s="50" t="s">
        <v>317</v>
      </c>
      <c r="L95" s="49"/>
      <c r="M95" s="49"/>
      <c r="N95" s="45"/>
      <c r="O95" s="49"/>
    </row>
    <row r="96" spans="1:15" ht="30" customHeight="1">
      <c r="A96" s="34"/>
      <c r="B96" s="45"/>
      <c r="C96" s="45"/>
      <c r="D96" s="45"/>
      <c r="E96" s="46"/>
      <c r="F96" s="47"/>
      <c r="G96" s="48"/>
      <c r="H96" s="48"/>
      <c r="I96" s="44" t="e">
        <f>VLOOKUP(J96,'Названия учреждений'!$C$1:$E$40,3)</f>
        <v>#N/A</v>
      </c>
      <c r="J96" s="46"/>
      <c r="K96" s="50" t="s">
        <v>317</v>
      </c>
      <c r="L96" s="49"/>
      <c r="M96" s="49"/>
      <c r="N96" s="45"/>
      <c r="O96" s="49"/>
    </row>
    <row r="97" spans="1:15" ht="30" customHeight="1">
      <c r="A97" s="34"/>
      <c r="B97" s="45"/>
      <c r="C97" s="45"/>
      <c r="D97" s="45"/>
      <c r="E97" s="46"/>
      <c r="F97" s="47"/>
      <c r="G97" s="48"/>
      <c r="H97" s="48"/>
      <c r="I97" s="44" t="e">
        <f>VLOOKUP(J97,'Названия учреждений'!$C$1:$E$40,3)</f>
        <v>#N/A</v>
      </c>
      <c r="J97" s="46"/>
      <c r="K97" s="50" t="s">
        <v>317</v>
      </c>
      <c r="L97" s="49"/>
      <c r="M97" s="49"/>
      <c r="N97" s="45"/>
      <c r="O97" s="49"/>
    </row>
    <row r="98" spans="1:15" ht="30" customHeight="1">
      <c r="A98" s="34"/>
      <c r="B98" s="45"/>
      <c r="C98" s="45"/>
      <c r="D98" s="45"/>
      <c r="E98" s="46"/>
      <c r="F98" s="47"/>
      <c r="G98" s="48"/>
      <c r="H98" s="48"/>
      <c r="I98" s="44" t="e">
        <f>VLOOKUP(J98,'Названия учреждений'!$C$1:$E$40,3)</f>
        <v>#N/A</v>
      </c>
      <c r="J98" s="46"/>
      <c r="K98" s="50" t="s">
        <v>317</v>
      </c>
      <c r="L98" s="49"/>
      <c r="M98" s="49"/>
      <c r="N98" s="45"/>
      <c r="O98" s="49"/>
    </row>
    <row r="99" spans="1:15" ht="30" customHeight="1">
      <c r="A99" s="34"/>
      <c r="B99" s="45"/>
      <c r="C99" s="45"/>
      <c r="D99" s="45"/>
      <c r="E99" s="46"/>
      <c r="F99" s="47"/>
      <c r="G99" s="48"/>
      <c r="H99" s="48"/>
      <c r="I99" s="44" t="e">
        <f>VLOOKUP(J99,'Названия учреждений'!$C$1:$E$40,3)</f>
        <v>#N/A</v>
      </c>
      <c r="J99" s="46"/>
      <c r="K99" s="50" t="s">
        <v>317</v>
      </c>
      <c r="L99" s="49"/>
      <c r="M99" s="49"/>
      <c r="N99" s="45"/>
      <c r="O99" s="49"/>
    </row>
    <row r="100" spans="1:15" ht="30" customHeight="1">
      <c r="A100" s="34"/>
      <c r="B100" s="45"/>
      <c r="C100" s="45"/>
      <c r="D100" s="45"/>
      <c r="E100" s="46"/>
      <c r="F100" s="47"/>
      <c r="G100" s="48"/>
      <c r="H100" s="48"/>
      <c r="I100" s="44" t="e">
        <f>VLOOKUP(J100,'Названия учреждений'!$C$1:$E$40,3)</f>
        <v>#N/A</v>
      </c>
      <c r="J100" s="46"/>
      <c r="K100" s="50" t="s">
        <v>317</v>
      </c>
      <c r="L100" s="49"/>
      <c r="M100" s="49"/>
      <c r="N100" s="45"/>
      <c r="O100" s="49"/>
    </row>
    <row r="101" spans="1:15" ht="30" customHeight="1">
      <c r="A101" s="34"/>
      <c r="B101" s="45"/>
      <c r="C101" s="45"/>
      <c r="D101" s="45"/>
      <c r="E101" s="46"/>
      <c r="F101" s="47"/>
      <c r="G101" s="48"/>
      <c r="H101" s="48"/>
      <c r="I101" s="44" t="e">
        <f>VLOOKUP(J101,'Названия учреждений'!$C$1:$E$40,3)</f>
        <v>#N/A</v>
      </c>
      <c r="J101" s="46"/>
      <c r="K101" s="50" t="s">
        <v>317</v>
      </c>
      <c r="L101" s="49"/>
      <c r="M101" s="49"/>
      <c r="N101" s="45"/>
      <c r="O101" s="49"/>
    </row>
    <row r="102" spans="1:15" ht="30" customHeight="1">
      <c r="A102" s="34"/>
      <c r="B102" s="45"/>
      <c r="C102" s="45"/>
      <c r="D102" s="45"/>
      <c r="E102" s="46"/>
      <c r="F102" s="47"/>
      <c r="G102" s="48"/>
      <c r="H102" s="48"/>
      <c r="I102" s="44" t="e">
        <f>VLOOKUP(J102,'Названия учреждений'!$C$1:$E$40,3)</f>
        <v>#N/A</v>
      </c>
      <c r="J102" s="46"/>
      <c r="K102" s="50" t="s">
        <v>317</v>
      </c>
      <c r="L102" s="49"/>
      <c r="M102" s="49"/>
      <c r="N102" s="45"/>
      <c r="O102" s="49"/>
    </row>
    <row r="103" spans="1:15" ht="30" customHeight="1">
      <c r="A103" s="34"/>
      <c r="B103" s="45"/>
      <c r="C103" s="45"/>
      <c r="D103" s="45"/>
      <c r="E103" s="46"/>
      <c r="F103" s="47"/>
      <c r="G103" s="48"/>
      <c r="H103" s="48"/>
      <c r="I103" s="44" t="e">
        <f>VLOOKUP(J103,'Названия учреждений'!$C$1:$E$40,3)</f>
        <v>#N/A</v>
      </c>
      <c r="J103" s="46"/>
      <c r="K103" s="50" t="s">
        <v>317</v>
      </c>
      <c r="L103" s="49"/>
      <c r="M103" s="49"/>
      <c r="N103" s="45"/>
      <c r="O103" s="49"/>
    </row>
    <row r="104" spans="1:15" ht="30" customHeight="1">
      <c r="A104" s="34"/>
      <c r="B104" s="45"/>
      <c r="C104" s="45"/>
      <c r="D104" s="45"/>
      <c r="E104" s="46"/>
      <c r="F104" s="47"/>
      <c r="G104" s="48"/>
      <c r="H104" s="48"/>
      <c r="I104" s="44" t="e">
        <f>VLOOKUP(J104,'Названия учреждений'!$C$1:$E$40,3)</f>
        <v>#N/A</v>
      </c>
      <c r="J104" s="46"/>
      <c r="K104" s="50" t="s">
        <v>317</v>
      </c>
      <c r="L104" s="49"/>
      <c r="M104" s="49"/>
      <c r="N104" s="45"/>
      <c r="O104" s="49"/>
    </row>
    <row r="105" spans="1:15" ht="30" customHeight="1">
      <c r="A105" s="34"/>
      <c r="B105" s="45"/>
      <c r="C105" s="45"/>
      <c r="D105" s="45"/>
      <c r="E105" s="46"/>
      <c r="F105" s="47"/>
      <c r="G105" s="48"/>
      <c r="H105" s="48"/>
      <c r="I105" s="44" t="e">
        <f>VLOOKUP(J105,'Названия учреждений'!$C$1:$E$40,3)</f>
        <v>#N/A</v>
      </c>
      <c r="J105" s="46"/>
      <c r="K105" s="50" t="s">
        <v>317</v>
      </c>
      <c r="L105" s="49"/>
      <c r="M105" s="49"/>
      <c r="N105" s="45"/>
      <c r="O105" s="49"/>
    </row>
    <row r="106" spans="1:15" ht="30" customHeight="1">
      <c r="A106" s="34"/>
      <c r="B106" s="45"/>
      <c r="C106" s="45"/>
      <c r="D106" s="45"/>
      <c r="E106" s="46"/>
      <c r="F106" s="47"/>
      <c r="G106" s="48"/>
      <c r="H106" s="48"/>
      <c r="I106" s="44" t="e">
        <f>VLOOKUP(J106,'Названия учреждений'!$C$1:$E$40,3)</f>
        <v>#N/A</v>
      </c>
      <c r="J106" s="46"/>
      <c r="K106" s="50" t="s">
        <v>317</v>
      </c>
      <c r="L106" s="49"/>
      <c r="M106" s="49"/>
      <c r="N106" s="45"/>
      <c r="O106" s="49"/>
    </row>
    <row r="107" spans="1:15" ht="30" customHeight="1">
      <c r="A107" s="34"/>
      <c r="B107" s="45"/>
      <c r="C107" s="45"/>
      <c r="D107" s="45"/>
      <c r="E107" s="46"/>
      <c r="F107" s="47"/>
      <c r="G107" s="48"/>
      <c r="H107" s="48"/>
      <c r="I107" s="44" t="e">
        <f>VLOOKUP(J107,'Названия учреждений'!$C$1:$E$40,3)</f>
        <v>#N/A</v>
      </c>
      <c r="J107" s="46"/>
      <c r="K107" s="50" t="s">
        <v>317</v>
      </c>
      <c r="L107" s="49"/>
      <c r="M107" s="49"/>
      <c r="N107" s="45"/>
      <c r="O107" s="49"/>
    </row>
    <row r="108" spans="1:15" ht="30" customHeight="1">
      <c r="B108" s="45"/>
      <c r="C108" s="45"/>
      <c r="D108" s="45"/>
      <c r="E108" s="46"/>
      <c r="F108" s="47"/>
      <c r="G108" s="48"/>
      <c r="H108" s="48"/>
      <c r="I108" s="44" t="e">
        <f>VLOOKUP(J108,'Названия учреждений'!$C$1:$E$40,3)</f>
        <v>#N/A</v>
      </c>
      <c r="J108" s="46"/>
      <c r="K108" s="50" t="s">
        <v>317</v>
      </c>
      <c r="L108" s="49"/>
      <c r="M108" s="49"/>
      <c r="N108" s="45"/>
      <c r="O108" s="49"/>
    </row>
    <row r="109" spans="1:15" ht="30" customHeight="1">
      <c r="B109" s="45"/>
      <c r="C109" s="45"/>
      <c r="D109" s="45"/>
      <c r="E109" s="46"/>
      <c r="F109" s="47"/>
      <c r="G109" s="48"/>
      <c r="H109" s="48"/>
      <c r="I109" s="44" t="e">
        <f>VLOOKUP(J109,'Названия учреждений'!$C$1:$E$40,3)</f>
        <v>#N/A</v>
      </c>
      <c r="J109" s="46"/>
      <c r="K109" s="50" t="s">
        <v>317</v>
      </c>
      <c r="L109" s="49"/>
      <c r="M109" s="49"/>
      <c r="N109" s="45"/>
      <c r="O109" s="49"/>
    </row>
    <row r="110" spans="1:15">
      <c r="B110" s="45"/>
      <c r="C110" s="45"/>
      <c r="D110" s="45"/>
      <c r="E110" s="46"/>
      <c r="F110" s="47"/>
      <c r="G110" s="48"/>
      <c r="H110" s="48"/>
      <c r="I110" s="44" t="e">
        <f>VLOOKUP(J110,'Названия учреждений'!$C$1:$E$40,3)</f>
        <v>#N/A</v>
      </c>
      <c r="J110" s="46"/>
      <c r="K110" s="50" t="s">
        <v>317</v>
      </c>
      <c r="L110" s="49"/>
      <c r="M110" s="49"/>
      <c r="N110" s="45"/>
      <c r="O110" s="49"/>
    </row>
    <row r="111" spans="1:15">
      <c r="B111" s="45"/>
      <c r="C111" s="45"/>
      <c r="D111" s="45"/>
      <c r="E111" s="46"/>
      <c r="F111" s="47"/>
      <c r="G111" s="48"/>
      <c r="H111" s="48"/>
      <c r="I111" s="44" t="e">
        <f>VLOOKUP(J111,'Названия учреждений'!$C$1:$E$40,3)</f>
        <v>#N/A</v>
      </c>
      <c r="J111" s="46"/>
      <c r="K111" s="50" t="s">
        <v>317</v>
      </c>
      <c r="L111" s="49"/>
      <c r="M111" s="49"/>
      <c r="N111" s="45"/>
      <c r="O111" s="49"/>
    </row>
    <row r="112" spans="1:15">
      <c r="B112" s="45"/>
      <c r="C112" s="45"/>
      <c r="D112" s="45"/>
      <c r="E112" s="46"/>
      <c r="F112" s="47"/>
      <c r="G112" s="48"/>
      <c r="H112" s="48"/>
      <c r="I112" s="44" t="e">
        <f>VLOOKUP(J112,'Названия учреждений'!$C$1:$E$40,3)</f>
        <v>#N/A</v>
      </c>
      <c r="J112" s="46"/>
      <c r="K112" s="50" t="s">
        <v>317</v>
      </c>
      <c r="L112" s="49"/>
      <c r="M112" s="49"/>
      <c r="N112" s="45"/>
      <c r="O112" s="49"/>
    </row>
    <row r="113" spans="2:15">
      <c r="B113" s="45"/>
      <c r="C113" s="45"/>
      <c r="D113" s="45"/>
      <c r="E113" s="46"/>
      <c r="F113" s="47"/>
      <c r="G113" s="48"/>
      <c r="H113" s="48"/>
      <c r="I113" s="44" t="e">
        <f>VLOOKUP(J113,'Названия учреждений'!$C$1:$E$40,3)</f>
        <v>#N/A</v>
      </c>
      <c r="J113" s="46"/>
      <c r="K113" s="50" t="s">
        <v>317</v>
      </c>
      <c r="L113" s="49"/>
      <c r="M113" s="49"/>
      <c r="N113" s="45"/>
      <c r="O113" s="49"/>
    </row>
    <row r="114" spans="2:15">
      <c r="B114" s="45"/>
      <c r="C114" s="45"/>
      <c r="D114" s="45"/>
      <c r="E114" s="46"/>
      <c r="F114" s="47"/>
      <c r="G114" s="48"/>
      <c r="H114" s="48"/>
      <c r="I114" s="44" t="e">
        <f>VLOOKUP(J114,'Названия учреждений'!$C$1:$E$40,3)</f>
        <v>#N/A</v>
      </c>
      <c r="J114" s="46"/>
      <c r="K114" s="50" t="s">
        <v>317</v>
      </c>
      <c r="L114" s="49"/>
      <c r="M114" s="49"/>
      <c r="N114" s="45"/>
      <c r="O114" s="49"/>
    </row>
    <row r="115" spans="2:15">
      <c r="B115" s="45"/>
      <c r="C115" s="45"/>
      <c r="D115" s="45"/>
      <c r="E115" s="46"/>
      <c r="F115" s="47"/>
      <c r="G115" s="48"/>
      <c r="H115" s="48"/>
      <c r="I115" s="44" t="e">
        <f>VLOOKUP(J115,'Названия учреждений'!$C$1:$E$40,3)</f>
        <v>#N/A</v>
      </c>
      <c r="J115" s="46"/>
      <c r="K115" s="50" t="s">
        <v>317</v>
      </c>
      <c r="L115" s="49"/>
      <c r="M115" s="49"/>
      <c r="N115" s="45"/>
      <c r="O115" s="49"/>
    </row>
    <row r="116" spans="2:15">
      <c r="B116" s="45"/>
      <c r="C116" s="45"/>
      <c r="D116" s="45"/>
      <c r="E116" s="46"/>
      <c r="F116" s="47"/>
      <c r="G116" s="48"/>
      <c r="H116" s="48"/>
      <c r="I116" s="44" t="e">
        <f>VLOOKUP(J116,'Названия учреждений'!$C$1:$E$40,3)</f>
        <v>#N/A</v>
      </c>
      <c r="J116" s="46"/>
      <c r="K116" s="50" t="s">
        <v>317</v>
      </c>
      <c r="L116" s="49"/>
      <c r="M116" s="49"/>
      <c r="N116" s="45"/>
      <c r="O116" s="49"/>
    </row>
    <row r="117" spans="2:15">
      <c r="B117" s="45"/>
      <c r="C117" s="45"/>
      <c r="D117" s="45"/>
      <c r="E117" s="46"/>
      <c r="F117" s="47"/>
      <c r="G117" s="48"/>
      <c r="H117" s="48"/>
      <c r="I117" s="44" t="e">
        <f>VLOOKUP(J117,'Названия учреждений'!$C$1:$E$40,3)</f>
        <v>#N/A</v>
      </c>
      <c r="J117" s="46"/>
      <c r="K117" s="50" t="s">
        <v>317</v>
      </c>
      <c r="L117" s="49"/>
      <c r="M117" s="49"/>
      <c r="N117" s="45"/>
      <c r="O117" s="49"/>
    </row>
    <row r="118" spans="2:15">
      <c r="B118" s="45"/>
      <c r="C118" s="45"/>
      <c r="D118" s="45"/>
      <c r="E118" s="46"/>
      <c r="F118" s="47"/>
      <c r="G118" s="48"/>
      <c r="H118" s="48"/>
      <c r="I118" s="44" t="e">
        <f>VLOOKUP(J118,'Названия учреждений'!$C$1:$E$40,3)</f>
        <v>#N/A</v>
      </c>
      <c r="J118" s="46"/>
      <c r="K118" s="50" t="s">
        <v>317</v>
      </c>
      <c r="L118" s="49"/>
      <c r="M118" s="49"/>
      <c r="N118" s="45"/>
      <c r="O118" s="49"/>
    </row>
    <row r="119" spans="2:15">
      <c r="B119" s="45"/>
      <c r="C119" s="45"/>
      <c r="D119" s="45"/>
      <c r="E119" s="46"/>
      <c r="F119" s="47"/>
      <c r="G119" s="48"/>
      <c r="H119" s="48"/>
      <c r="I119" s="44" t="e">
        <f>VLOOKUP(J119,'Названия учреждений'!$C$1:$E$40,3)</f>
        <v>#N/A</v>
      </c>
      <c r="J119" s="46"/>
      <c r="K119" s="50" t="s">
        <v>317</v>
      </c>
      <c r="L119" s="49"/>
      <c r="M119" s="49"/>
      <c r="N119" s="45"/>
      <c r="O119" s="49"/>
    </row>
    <row r="120" spans="2:15">
      <c r="B120" s="45"/>
      <c r="C120" s="45"/>
      <c r="D120" s="45"/>
      <c r="E120" s="46"/>
      <c r="F120" s="47"/>
      <c r="G120" s="48"/>
      <c r="H120" s="48"/>
      <c r="I120" s="44" t="e">
        <f>VLOOKUP(J120,'Названия учреждений'!$C$1:$E$40,3)</f>
        <v>#N/A</v>
      </c>
      <c r="J120" s="46"/>
      <c r="K120" s="50" t="s">
        <v>317</v>
      </c>
      <c r="L120" s="49"/>
      <c r="M120" s="49"/>
      <c r="N120" s="45"/>
      <c r="O120" s="49"/>
    </row>
    <row r="121" spans="2:15">
      <c r="B121" s="45"/>
      <c r="C121" s="45"/>
      <c r="D121" s="45"/>
      <c r="E121" s="46"/>
      <c r="F121" s="47"/>
      <c r="G121" s="48"/>
      <c r="H121" s="48"/>
      <c r="I121" s="44" t="e">
        <f>VLOOKUP(J121,'Названия учреждений'!$C$1:$E$40,3)</f>
        <v>#N/A</v>
      </c>
      <c r="J121" s="46"/>
      <c r="K121" s="50" t="s">
        <v>317</v>
      </c>
      <c r="L121" s="49"/>
      <c r="M121" s="49"/>
      <c r="N121" s="45"/>
      <c r="O121" s="49"/>
    </row>
    <row r="122" spans="2:15">
      <c r="B122" s="45"/>
      <c r="C122" s="45"/>
      <c r="D122" s="45"/>
      <c r="E122" s="46"/>
      <c r="F122" s="47"/>
      <c r="G122" s="48"/>
      <c r="H122" s="48"/>
      <c r="I122" s="44" t="e">
        <f>VLOOKUP(J122,'Названия учреждений'!$C$1:$E$40,3)</f>
        <v>#N/A</v>
      </c>
      <c r="J122" s="46"/>
      <c r="K122" s="50" t="s">
        <v>317</v>
      </c>
      <c r="L122" s="49"/>
      <c r="M122" s="49"/>
      <c r="N122" s="45"/>
      <c r="O122" s="49"/>
    </row>
    <row r="123" spans="2:15">
      <c r="B123" s="45"/>
      <c r="C123" s="45"/>
      <c r="D123" s="45"/>
      <c r="E123" s="46"/>
      <c r="F123" s="47"/>
      <c r="G123" s="48"/>
      <c r="H123" s="48"/>
      <c r="I123" s="44" t="e">
        <f>VLOOKUP(J123,'Названия учреждений'!$C$1:$E$40,3)</f>
        <v>#N/A</v>
      </c>
      <c r="J123" s="46"/>
      <c r="K123" s="50" t="s">
        <v>317</v>
      </c>
      <c r="L123" s="49"/>
      <c r="M123" s="49"/>
      <c r="N123" s="45"/>
      <c r="O123" s="49"/>
    </row>
    <row r="124" spans="2:15">
      <c r="B124" s="45"/>
      <c r="C124" s="45"/>
      <c r="D124" s="45"/>
      <c r="E124" s="46"/>
      <c r="F124" s="47"/>
      <c r="G124" s="48"/>
      <c r="H124" s="48"/>
      <c r="I124" s="44" t="e">
        <f>VLOOKUP(J124,'Названия учреждений'!$C$1:$E$40,3)</f>
        <v>#N/A</v>
      </c>
      <c r="J124" s="46"/>
      <c r="K124" s="50" t="s">
        <v>317</v>
      </c>
      <c r="L124" s="49"/>
      <c r="M124" s="49"/>
      <c r="N124" s="45"/>
      <c r="O124" s="49"/>
    </row>
    <row r="125" spans="2:15">
      <c r="B125" s="45"/>
      <c r="C125" s="45"/>
      <c r="D125" s="45"/>
      <c r="E125" s="46"/>
      <c r="F125" s="47"/>
      <c r="G125" s="48"/>
      <c r="H125" s="48"/>
      <c r="I125" s="44" t="e">
        <f>VLOOKUP(J125,'Названия учреждений'!$C$1:$E$40,3)</f>
        <v>#N/A</v>
      </c>
      <c r="J125" s="46"/>
      <c r="K125" s="50" t="s">
        <v>317</v>
      </c>
      <c r="L125" s="49"/>
      <c r="M125" s="49"/>
      <c r="N125" s="45"/>
      <c r="O125" s="49"/>
    </row>
    <row r="126" spans="2:15">
      <c r="B126" s="45"/>
      <c r="C126" s="45"/>
      <c r="D126" s="45"/>
      <c r="E126" s="46"/>
      <c r="F126" s="47"/>
      <c r="G126" s="48"/>
      <c r="H126" s="48"/>
      <c r="I126" s="44" t="e">
        <f>VLOOKUP(J126,'Названия учреждений'!$C$1:$E$40,3)</f>
        <v>#N/A</v>
      </c>
      <c r="J126" s="46"/>
      <c r="K126" s="50" t="s">
        <v>317</v>
      </c>
      <c r="L126" s="49"/>
      <c r="M126" s="49"/>
      <c r="N126" s="45"/>
      <c r="O126" s="49"/>
    </row>
    <row r="127" spans="2:15">
      <c r="B127" s="45"/>
      <c r="C127" s="45"/>
      <c r="D127" s="45"/>
      <c r="E127" s="46"/>
      <c r="F127" s="47"/>
      <c r="G127" s="48"/>
      <c r="H127" s="48"/>
      <c r="I127" s="44" t="e">
        <f>VLOOKUP(J127,'Названия учреждений'!$C$1:$E$40,3)</f>
        <v>#N/A</v>
      </c>
      <c r="J127" s="46"/>
      <c r="K127" s="50" t="s">
        <v>317</v>
      </c>
      <c r="L127" s="49"/>
      <c r="M127" s="49"/>
      <c r="N127" s="45"/>
      <c r="O127" s="49"/>
    </row>
    <row r="128" spans="2:15">
      <c r="B128" s="45"/>
      <c r="C128" s="45"/>
      <c r="D128" s="45"/>
      <c r="E128" s="46"/>
      <c r="F128" s="47"/>
      <c r="G128" s="48"/>
      <c r="H128" s="48"/>
      <c r="I128" s="44" t="e">
        <f>VLOOKUP(J128,'Названия учреждений'!$C$1:$E$40,3)</f>
        <v>#N/A</v>
      </c>
      <c r="J128" s="46"/>
      <c r="K128" s="50" t="s">
        <v>317</v>
      </c>
      <c r="L128" s="49"/>
      <c r="M128" s="49"/>
      <c r="N128" s="45"/>
      <c r="O128" s="49"/>
    </row>
    <row r="129" spans="2:15">
      <c r="B129" s="45"/>
      <c r="C129" s="45"/>
      <c r="D129" s="45"/>
      <c r="E129" s="46"/>
      <c r="F129" s="47"/>
      <c r="G129" s="48"/>
      <c r="H129" s="48"/>
      <c r="I129" s="44" t="e">
        <f>VLOOKUP(J129,'Названия учреждений'!$C$1:$E$40,3)</f>
        <v>#N/A</v>
      </c>
      <c r="J129" s="46"/>
      <c r="K129" s="50" t="s">
        <v>317</v>
      </c>
      <c r="L129" s="49"/>
      <c r="M129" s="49"/>
      <c r="N129" s="45"/>
      <c r="O129" s="49"/>
    </row>
    <row r="130" spans="2:15">
      <c r="B130" s="45"/>
      <c r="C130" s="45"/>
      <c r="D130" s="45"/>
      <c r="E130" s="46"/>
      <c r="F130" s="47"/>
      <c r="G130" s="48"/>
      <c r="H130" s="48"/>
      <c r="I130" s="44" t="e">
        <f>VLOOKUP(J130,'Названия учреждений'!$C$1:$E$40,3)</f>
        <v>#N/A</v>
      </c>
      <c r="J130" s="46"/>
      <c r="K130" s="50" t="s">
        <v>317</v>
      </c>
      <c r="L130" s="49"/>
      <c r="M130" s="49"/>
      <c r="N130" s="45"/>
      <c r="O130" s="49"/>
    </row>
    <row r="131" spans="2:15">
      <c r="B131" s="45"/>
      <c r="C131" s="45"/>
      <c r="D131" s="45"/>
      <c r="E131" s="46"/>
      <c r="F131" s="47"/>
      <c r="G131" s="48"/>
      <c r="H131" s="48"/>
      <c r="I131" s="44" t="e">
        <f>VLOOKUP(J131,'Названия учреждений'!$C$1:$E$40,3)</f>
        <v>#N/A</v>
      </c>
      <c r="J131" s="46"/>
      <c r="K131" s="50" t="s">
        <v>317</v>
      </c>
      <c r="L131" s="49"/>
      <c r="M131" s="49"/>
      <c r="N131" s="45"/>
      <c r="O131" s="49"/>
    </row>
    <row r="132" spans="2:15">
      <c r="B132" s="45"/>
      <c r="C132" s="45"/>
      <c r="D132" s="45"/>
      <c r="E132" s="46"/>
      <c r="F132" s="47"/>
      <c r="G132" s="48"/>
      <c r="H132" s="48"/>
      <c r="I132" s="44" t="e">
        <f>VLOOKUP(J132,'Названия учреждений'!$C$1:$E$40,3)</f>
        <v>#N/A</v>
      </c>
      <c r="J132" s="46"/>
      <c r="K132" s="50" t="s">
        <v>317</v>
      </c>
      <c r="L132" s="49"/>
      <c r="M132" s="49"/>
      <c r="N132" s="45"/>
      <c r="O132" s="49"/>
    </row>
    <row r="133" spans="2:15">
      <c r="B133" s="45"/>
      <c r="C133" s="45"/>
      <c r="D133" s="45"/>
      <c r="E133" s="46"/>
      <c r="F133" s="47"/>
      <c r="G133" s="48"/>
      <c r="H133" s="48"/>
      <c r="I133" s="44" t="e">
        <f>VLOOKUP(J133,'Названия учреждений'!$C$1:$E$40,3)</f>
        <v>#N/A</v>
      </c>
      <c r="J133" s="46"/>
      <c r="K133" s="50" t="s">
        <v>317</v>
      </c>
      <c r="L133" s="49"/>
      <c r="M133" s="49"/>
      <c r="N133" s="45"/>
      <c r="O133" s="49"/>
    </row>
    <row r="134" spans="2:15">
      <c r="B134" s="45"/>
      <c r="C134" s="45"/>
      <c r="D134" s="45"/>
      <c r="E134" s="46"/>
      <c r="F134" s="47"/>
      <c r="G134" s="48"/>
      <c r="H134" s="48"/>
      <c r="I134" s="44" t="e">
        <f>VLOOKUP(J134,'Названия учреждений'!$C$1:$E$40,3)</f>
        <v>#N/A</v>
      </c>
      <c r="J134" s="46"/>
      <c r="K134" s="50" t="s">
        <v>317</v>
      </c>
      <c r="L134" s="49"/>
      <c r="M134" s="49"/>
      <c r="N134" s="45"/>
      <c r="O134" s="49"/>
    </row>
    <row r="135" spans="2:15">
      <c r="B135" s="45"/>
      <c r="C135" s="45"/>
      <c r="D135" s="45"/>
      <c r="E135" s="46"/>
      <c r="F135" s="47"/>
      <c r="G135" s="48"/>
      <c r="H135" s="48"/>
      <c r="I135" s="44" t="e">
        <f>VLOOKUP(J135,'Названия учреждений'!$C$1:$E$40,3)</f>
        <v>#N/A</v>
      </c>
      <c r="J135" s="46"/>
      <c r="K135" s="50" t="s">
        <v>317</v>
      </c>
      <c r="L135" s="49"/>
      <c r="M135" s="49"/>
      <c r="N135" s="45"/>
      <c r="O135" s="49"/>
    </row>
    <row r="136" spans="2:15">
      <c r="B136" s="45"/>
      <c r="C136" s="45"/>
      <c r="D136" s="45"/>
      <c r="E136" s="46"/>
      <c r="F136" s="47"/>
      <c r="G136" s="48"/>
      <c r="H136" s="48"/>
      <c r="I136" s="44" t="e">
        <f>VLOOKUP(J136,'Названия учреждений'!$C$1:$E$40,3)</f>
        <v>#N/A</v>
      </c>
      <c r="J136" s="46"/>
      <c r="K136" s="50" t="s">
        <v>317</v>
      </c>
      <c r="L136" s="49"/>
      <c r="M136" s="49"/>
      <c r="N136" s="45"/>
      <c r="O136" s="49"/>
    </row>
    <row r="137" spans="2:15">
      <c r="B137" s="45"/>
      <c r="C137" s="45"/>
      <c r="D137" s="45"/>
      <c r="E137" s="46"/>
      <c r="F137" s="47"/>
      <c r="G137" s="48"/>
      <c r="H137" s="48"/>
      <c r="I137" s="44" t="e">
        <f>VLOOKUP(J137,'Названия учреждений'!$C$1:$E$40,3)</f>
        <v>#N/A</v>
      </c>
      <c r="J137" s="46"/>
      <c r="K137" s="50" t="s">
        <v>317</v>
      </c>
      <c r="L137" s="49"/>
      <c r="M137" s="49"/>
      <c r="N137" s="45"/>
      <c r="O137" s="49"/>
    </row>
    <row r="138" spans="2:15">
      <c r="B138" s="45"/>
      <c r="C138" s="45"/>
      <c r="D138" s="45"/>
      <c r="E138" s="46"/>
      <c r="F138" s="47"/>
      <c r="G138" s="48"/>
      <c r="H138" s="48"/>
      <c r="I138" s="44" t="e">
        <f>VLOOKUP(J138,'Названия учреждений'!$C$1:$E$40,3)</f>
        <v>#N/A</v>
      </c>
      <c r="J138" s="46"/>
      <c r="K138" s="50" t="s">
        <v>317</v>
      </c>
      <c r="L138" s="49"/>
      <c r="M138" s="49"/>
      <c r="N138" s="45"/>
      <c r="O138" s="49"/>
    </row>
    <row r="139" spans="2:15">
      <c r="B139" s="45"/>
      <c r="C139" s="45"/>
      <c r="D139" s="45"/>
      <c r="E139" s="46"/>
      <c r="F139" s="47"/>
      <c r="G139" s="48"/>
      <c r="H139" s="48"/>
      <c r="I139" s="44" t="e">
        <f>VLOOKUP(J139,'Названия учреждений'!$C$1:$E$40,3)</f>
        <v>#N/A</v>
      </c>
      <c r="J139" s="46"/>
      <c r="K139" s="50" t="s">
        <v>317</v>
      </c>
      <c r="L139" s="49"/>
      <c r="M139" s="49"/>
      <c r="N139" s="45"/>
      <c r="O139" s="49"/>
    </row>
    <row r="140" spans="2:15">
      <c r="B140" s="45"/>
      <c r="C140" s="45"/>
      <c r="D140" s="45"/>
      <c r="E140" s="46"/>
      <c r="F140" s="47"/>
      <c r="G140" s="48"/>
      <c r="H140" s="48"/>
      <c r="I140" s="44" t="e">
        <f>VLOOKUP(J140,'Названия учреждений'!$C$1:$E$40,3)</f>
        <v>#N/A</v>
      </c>
      <c r="J140" s="46"/>
      <c r="K140" s="50" t="s">
        <v>317</v>
      </c>
      <c r="L140" s="49"/>
      <c r="M140" s="49"/>
      <c r="N140" s="45"/>
      <c r="O140" s="49"/>
    </row>
    <row r="141" spans="2:15">
      <c r="B141" s="45"/>
      <c r="C141" s="45"/>
      <c r="D141" s="45"/>
      <c r="E141" s="46"/>
      <c r="F141" s="47"/>
      <c r="G141" s="48"/>
      <c r="H141" s="48"/>
      <c r="I141" s="44" t="e">
        <f>VLOOKUP(J141,'Названия учреждений'!$C$1:$E$40,3)</f>
        <v>#N/A</v>
      </c>
      <c r="J141" s="46"/>
      <c r="K141" s="50" t="s">
        <v>317</v>
      </c>
      <c r="L141" s="49"/>
      <c r="M141" s="49"/>
      <c r="N141" s="45"/>
      <c r="O141" s="49"/>
    </row>
    <row r="142" spans="2:15">
      <c r="B142" s="45"/>
      <c r="C142" s="45"/>
      <c r="D142" s="45"/>
      <c r="E142" s="46"/>
      <c r="F142" s="47"/>
      <c r="G142" s="48"/>
      <c r="H142" s="48"/>
      <c r="I142" s="44" t="e">
        <f>VLOOKUP(J142,'Названия учреждений'!$C$1:$E$40,3)</f>
        <v>#N/A</v>
      </c>
      <c r="J142" s="46"/>
      <c r="K142" s="50" t="s">
        <v>317</v>
      </c>
      <c r="L142" s="49"/>
      <c r="M142" s="49"/>
      <c r="N142" s="45"/>
      <c r="O142" s="49"/>
    </row>
    <row r="143" spans="2:15">
      <c r="B143" s="45"/>
      <c r="C143" s="45"/>
      <c r="D143" s="45"/>
      <c r="E143" s="46"/>
      <c r="F143" s="47"/>
      <c r="G143" s="48"/>
      <c r="H143" s="48"/>
      <c r="I143" s="44" t="e">
        <f>VLOOKUP(J143,'Названия учреждений'!$C$1:$E$40,3)</f>
        <v>#N/A</v>
      </c>
      <c r="J143" s="46"/>
      <c r="K143" s="50" t="s">
        <v>317</v>
      </c>
      <c r="L143" s="49"/>
      <c r="M143" s="49"/>
      <c r="N143" s="45"/>
      <c r="O143" s="49"/>
    </row>
    <row r="144" spans="2:15">
      <c r="B144" s="45"/>
      <c r="C144" s="45"/>
      <c r="D144" s="45"/>
      <c r="E144" s="46"/>
      <c r="F144" s="47"/>
      <c r="G144" s="48"/>
      <c r="H144" s="48"/>
      <c r="I144" s="44" t="e">
        <f>VLOOKUP(J144,'Названия учреждений'!$C$1:$E$40,3)</f>
        <v>#N/A</v>
      </c>
      <c r="J144" s="46"/>
      <c r="K144" s="50" t="s">
        <v>317</v>
      </c>
      <c r="L144" s="49"/>
      <c r="M144" s="49"/>
      <c r="N144" s="45"/>
      <c r="O144" s="49"/>
    </row>
    <row r="145" spans="2:15">
      <c r="B145" s="45"/>
      <c r="C145" s="45"/>
      <c r="D145" s="45"/>
      <c r="E145" s="46"/>
      <c r="F145" s="47"/>
      <c r="G145" s="48"/>
      <c r="H145" s="48"/>
      <c r="I145" s="44" t="e">
        <f>VLOOKUP(J145,'Названия учреждений'!$C$1:$E$40,3)</f>
        <v>#N/A</v>
      </c>
      <c r="J145" s="46"/>
      <c r="K145" s="50" t="s">
        <v>317</v>
      </c>
      <c r="L145" s="49"/>
      <c r="M145" s="49"/>
      <c r="N145" s="45"/>
      <c r="O145" s="49"/>
    </row>
    <row r="146" spans="2:15">
      <c r="B146" s="45"/>
      <c r="C146" s="45"/>
      <c r="D146" s="45"/>
      <c r="E146" s="46"/>
      <c r="F146" s="47"/>
      <c r="G146" s="48"/>
      <c r="H146" s="48"/>
      <c r="I146" s="44" t="e">
        <f>VLOOKUP(J146,'Названия учреждений'!$C$1:$E$40,3)</f>
        <v>#N/A</v>
      </c>
      <c r="J146" s="46"/>
      <c r="K146" s="50" t="s">
        <v>317</v>
      </c>
      <c r="L146" s="49"/>
      <c r="M146" s="49"/>
      <c r="N146" s="45"/>
      <c r="O146" s="49"/>
    </row>
    <row r="147" spans="2:15">
      <c r="B147" s="45"/>
      <c r="C147" s="45"/>
      <c r="D147" s="45"/>
      <c r="E147" s="46"/>
      <c r="F147" s="47"/>
      <c r="G147" s="48"/>
      <c r="H147" s="48"/>
      <c r="I147" s="44" t="e">
        <f>VLOOKUP(J147,'Названия учреждений'!$C$1:$E$40,3)</f>
        <v>#N/A</v>
      </c>
      <c r="J147" s="46"/>
      <c r="K147" s="50" t="s">
        <v>317</v>
      </c>
      <c r="L147" s="49"/>
      <c r="M147" s="49"/>
      <c r="N147" s="45"/>
      <c r="O147" s="49"/>
    </row>
    <row r="148" spans="2:15">
      <c r="B148" s="45"/>
      <c r="C148" s="45"/>
      <c r="D148" s="45"/>
      <c r="E148" s="46"/>
      <c r="F148" s="47"/>
      <c r="G148" s="48"/>
      <c r="H148" s="48"/>
      <c r="I148" s="44" t="e">
        <f>VLOOKUP(J148,'Названия учреждений'!$C$1:$E$40,3)</f>
        <v>#N/A</v>
      </c>
      <c r="J148" s="46"/>
      <c r="K148" s="50" t="s">
        <v>317</v>
      </c>
      <c r="L148" s="49"/>
      <c r="M148" s="49"/>
      <c r="N148" s="45"/>
      <c r="O148" s="49"/>
    </row>
    <row r="149" spans="2:15">
      <c r="B149" s="45"/>
      <c r="C149" s="45"/>
      <c r="D149" s="45"/>
      <c r="E149" s="46"/>
      <c r="F149" s="47"/>
      <c r="G149" s="48"/>
      <c r="H149" s="48"/>
      <c r="I149" s="44" t="e">
        <f>VLOOKUP(J149,'Названия учреждений'!$C$1:$E$40,3)</f>
        <v>#N/A</v>
      </c>
      <c r="J149" s="46"/>
      <c r="K149" s="50" t="s">
        <v>317</v>
      </c>
      <c r="L149" s="49"/>
      <c r="M149" s="49"/>
      <c r="N149" s="45"/>
      <c r="O149" s="49"/>
    </row>
    <row r="150" spans="2:15">
      <c r="B150" s="45"/>
      <c r="C150" s="45"/>
      <c r="D150" s="45"/>
      <c r="E150" s="46"/>
      <c r="F150" s="47"/>
      <c r="G150" s="48"/>
      <c r="H150" s="48"/>
      <c r="I150" s="44" t="e">
        <f>VLOOKUP(J150,'Названия учреждений'!$C$1:$E$40,3)</f>
        <v>#N/A</v>
      </c>
      <c r="J150" s="46"/>
      <c r="K150" s="50" t="s">
        <v>317</v>
      </c>
      <c r="L150" s="49"/>
      <c r="M150" s="49"/>
      <c r="N150" s="45"/>
      <c r="O150" s="49"/>
    </row>
    <row r="151" spans="2:15">
      <c r="B151" s="45"/>
      <c r="C151" s="45"/>
      <c r="D151" s="45"/>
      <c r="E151" s="46"/>
      <c r="F151" s="47"/>
      <c r="G151" s="48"/>
      <c r="H151" s="48"/>
      <c r="I151" s="44" t="e">
        <f>VLOOKUP(J151,'Названия учреждений'!$C$1:$E$40,3)</f>
        <v>#N/A</v>
      </c>
      <c r="J151" s="46"/>
      <c r="K151" s="50" t="s">
        <v>317</v>
      </c>
      <c r="L151" s="49"/>
      <c r="M151" s="49"/>
      <c r="N151" s="45"/>
      <c r="O151" s="49"/>
    </row>
    <row r="152" spans="2:15">
      <c r="B152" s="45"/>
      <c r="C152" s="45"/>
      <c r="D152" s="45"/>
      <c r="E152" s="46"/>
      <c r="F152" s="47"/>
      <c r="G152" s="48"/>
      <c r="H152" s="48"/>
      <c r="I152" s="44" t="e">
        <f>VLOOKUP(J152,'Названия учреждений'!$C$1:$E$40,3)</f>
        <v>#N/A</v>
      </c>
      <c r="J152" s="46"/>
      <c r="K152" s="50" t="s">
        <v>317</v>
      </c>
      <c r="L152" s="49"/>
      <c r="M152" s="49"/>
      <c r="N152" s="45"/>
      <c r="O152" s="49"/>
    </row>
    <row r="153" spans="2:15">
      <c r="B153" s="45"/>
      <c r="C153" s="45"/>
      <c r="D153" s="45"/>
      <c r="E153" s="46"/>
      <c r="F153" s="47"/>
      <c r="G153" s="48"/>
      <c r="H153" s="48"/>
      <c r="I153" s="44" t="e">
        <f>VLOOKUP(J153,'Названия учреждений'!$C$1:$E$40,3)</f>
        <v>#N/A</v>
      </c>
      <c r="J153" s="46"/>
      <c r="K153" s="50" t="s">
        <v>317</v>
      </c>
      <c r="L153" s="49"/>
      <c r="M153" s="49"/>
      <c r="N153" s="45"/>
      <c r="O153" s="49"/>
    </row>
    <row r="154" spans="2:15">
      <c r="B154" s="45"/>
      <c r="C154" s="45"/>
      <c r="D154" s="45"/>
      <c r="E154" s="46"/>
      <c r="F154" s="47"/>
      <c r="G154" s="48"/>
      <c r="H154" s="48"/>
      <c r="I154" s="44" t="e">
        <f>VLOOKUP(J154,'Названия учреждений'!$C$1:$E$40,3)</f>
        <v>#N/A</v>
      </c>
      <c r="J154" s="46"/>
      <c r="K154" s="50" t="s">
        <v>317</v>
      </c>
      <c r="L154" s="49"/>
      <c r="M154" s="49"/>
      <c r="N154" s="45"/>
      <c r="O154" s="49"/>
    </row>
    <row r="155" spans="2:15">
      <c r="B155" s="45"/>
      <c r="C155" s="45"/>
      <c r="D155" s="45"/>
      <c r="E155" s="46"/>
      <c r="F155" s="47"/>
      <c r="G155" s="48"/>
      <c r="H155" s="48"/>
      <c r="I155" s="44" t="e">
        <f>VLOOKUP(J155,'Названия учреждений'!$C$1:$E$40,3)</f>
        <v>#N/A</v>
      </c>
      <c r="J155" s="46"/>
      <c r="K155" s="50" t="s">
        <v>317</v>
      </c>
      <c r="L155" s="49"/>
      <c r="M155" s="49"/>
      <c r="N155" s="45"/>
      <c r="O155" s="49"/>
    </row>
    <row r="156" spans="2:15">
      <c r="B156" s="45"/>
      <c r="C156" s="45"/>
      <c r="D156" s="45"/>
      <c r="E156" s="46"/>
      <c r="F156" s="47"/>
      <c r="G156" s="48"/>
      <c r="H156" s="48"/>
      <c r="I156" s="44" t="e">
        <f>VLOOKUP(J156,'Названия учреждений'!$C$1:$E$40,3)</f>
        <v>#N/A</v>
      </c>
      <c r="J156" s="46"/>
      <c r="K156" s="50" t="s">
        <v>317</v>
      </c>
      <c r="L156" s="49"/>
      <c r="M156" s="49"/>
      <c r="N156" s="45"/>
      <c r="O156" s="49"/>
    </row>
    <row r="157" spans="2:15">
      <c r="B157" s="45"/>
      <c r="C157" s="45"/>
      <c r="D157" s="45"/>
      <c r="E157" s="46"/>
      <c r="F157" s="47"/>
      <c r="G157" s="48"/>
      <c r="H157" s="48"/>
      <c r="I157" s="44" t="e">
        <f>VLOOKUP(J157,'Названия учреждений'!$C$1:$E$40,3)</f>
        <v>#N/A</v>
      </c>
      <c r="J157" s="46"/>
      <c r="K157" s="50" t="s">
        <v>317</v>
      </c>
      <c r="L157" s="49"/>
      <c r="M157" s="49"/>
      <c r="N157" s="45"/>
      <c r="O157" s="49"/>
    </row>
    <row r="158" spans="2:15">
      <c r="B158" s="45"/>
      <c r="C158" s="45"/>
      <c r="D158" s="45"/>
      <c r="E158" s="46"/>
      <c r="F158" s="47"/>
      <c r="G158" s="48"/>
      <c r="H158" s="48"/>
      <c r="I158" s="44" t="e">
        <f>VLOOKUP(J158,'Названия учреждений'!$C$1:$E$40,3)</f>
        <v>#N/A</v>
      </c>
      <c r="J158" s="46"/>
      <c r="K158" s="50" t="s">
        <v>317</v>
      </c>
      <c r="L158" s="49"/>
      <c r="M158" s="49"/>
      <c r="N158" s="45"/>
      <c r="O158" s="49"/>
    </row>
    <row r="159" spans="2:15">
      <c r="B159" s="45"/>
      <c r="C159" s="45"/>
      <c r="D159" s="45"/>
      <c r="E159" s="46"/>
      <c r="F159" s="47"/>
      <c r="G159" s="48"/>
      <c r="H159" s="48"/>
      <c r="I159" s="44" t="e">
        <f>VLOOKUP(J159,'Названия учреждений'!$C$1:$E$40,3)</f>
        <v>#N/A</v>
      </c>
      <c r="J159" s="46"/>
      <c r="K159" s="50" t="s">
        <v>317</v>
      </c>
      <c r="L159" s="49"/>
      <c r="M159" s="49"/>
      <c r="N159" s="45"/>
      <c r="O159" s="49"/>
    </row>
    <row r="160" spans="2:15">
      <c r="B160" s="45"/>
      <c r="C160" s="45"/>
      <c r="D160" s="45"/>
      <c r="E160" s="46"/>
      <c r="F160" s="47"/>
      <c r="G160" s="48"/>
      <c r="H160" s="48"/>
      <c r="I160" s="44" t="e">
        <f>VLOOKUP(J160,'Названия учреждений'!$C$1:$E$40,3)</f>
        <v>#N/A</v>
      </c>
      <c r="J160" s="46"/>
      <c r="K160" s="50" t="s">
        <v>317</v>
      </c>
      <c r="L160" s="49"/>
      <c r="M160" s="49"/>
      <c r="N160" s="45"/>
      <c r="O160" s="49"/>
    </row>
    <row r="161" spans="2:15">
      <c r="B161" s="45"/>
      <c r="C161" s="45"/>
      <c r="D161" s="45"/>
      <c r="E161" s="46"/>
      <c r="F161" s="47"/>
      <c r="G161" s="48"/>
      <c r="H161" s="48"/>
      <c r="I161" s="44" t="e">
        <f>VLOOKUP(J161,'Названия учреждений'!$C$1:$E$40,3)</f>
        <v>#N/A</v>
      </c>
      <c r="J161" s="46"/>
      <c r="K161" s="50" t="s">
        <v>317</v>
      </c>
      <c r="L161" s="49"/>
      <c r="M161" s="49"/>
      <c r="N161" s="45"/>
      <c r="O161" s="49"/>
    </row>
    <row r="162" spans="2:15">
      <c r="B162" s="45"/>
      <c r="C162" s="45"/>
      <c r="D162" s="45"/>
      <c r="E162" s="46"/>
      <c r="F162" s="47"/>
      <c r="G162" s="48"/>
      <c r="H162" s="48"/>
      <c r="I162" s="44" t="e">
        <f>VLOOKUP(J162,'Названия учреждений'!$C$1:$E$40,3)</f>
        <v>#N/A</v>
      </c>
      <c r="J162" s="46"/>
      <c r="K162" s="50" t="s">
        <v>317</v>
      </c>
      <c r="L162" s="49"/>
      <c r="M162" s="49"/>
      <c r="N162" s="45"/>
      <c r="O162" s="49"/>
    </row>
    <row r="163" spans="2:15">
      <c r="B163" s="45"/>
      <c r="C163" s="45"/>
      <c r="D163" s="45"/>
      <c r="E163" s="46"/>
      <c r="F163" s="47"/>
      <c r="G163" s="48"/>
      <c r="H163" s="48"/>
      <c r="I163" s="44" t="e">
        <f>VLOOKUP(J163,'Названия учреждений'!$C$1:$E$40,3)</f>
        <v>#N/A</v>
      </c>
      <c r="J163" s="46"/>
      <c r="K163" s="50" t="s">
        <v>317</v>
      </c>
      <c r="L163" s="49"/>
      <c r="M163" s="49"/>
      <c r="N163" s="45"/>
      <c r="O163" s="49"/>
    </row>
  </sheetData>
  <sheetProtection formatCells="0" autoFilter="0"/>
  <autoFilter ref="A8:O163" xr:uid="{00000000-0009-0000-0000-00000D000000}">
    <sortState xmlns:xlrd2="http://schemas.microsoft.com/office/spreadsheetml/2017/richdata2" ref="A9:O163">
      <sortCondition descending="1" ref="O8:O163"/>
    </sortState>
  </autoFilter>
  <mergeCells count="1">
    <mergeCell ref="E2:F2"/>
  </mergeCells>
  <conditionalFormatting sqref="B51:O107">
    <cfRule type="containsBlanks" dxfId="22" priority="9">
      <formula>LEN(TRIM(B51))=0</formula>
    </cfRule>
  </conditionalFormatting>
  <conditionalFormatting sqref="B108:O163">
    <cfRule type="containsBlanks" dxfId="21" priority="8">
      <formula>LEN(TRIM(B108))=0</formula>
    </cfRule>
  </conditionalFormatting>
  <conditionalFormatting sqref="I7:J7">
    <cfRule type="containsBlanks" dxfId="20" priority="7">
      <formula>LEN(TRIM(I7))=0</formula>
    </cfRule>
  </conditionalFormatting>
  <conditionalFormatting sqref="B9:O20">
    <cfRule type="containsBlanks" dxfId="19" priority="6">
      <formula>LEN(TRIM(B9))=0</formula>
    </cfRule>
  </conditionalFormatting>
  <conditionalFormatting sqref="B21:O22">
    <cfRule type="containsBlanks" dxfId="18" priority="5">
      <formula>LEN(TRIM(B21))=0</formula>
    </cfRule>
  </conditionalFormatting>
  <conditionalFormatting sqref="B23:O41">
    <cfRule type="containsBlanks" dxfId="17" priority="4">
      <formula>LEN(TRIM(B23))=0</formula>
    </cfRule>
  </conditionalFormatting>
  <conditionalFormatting sqref="B42:O48">
    <cfRule type="containsBlanks" dxfId="16" priority="3">
      <formula>LEN(TRIM(B42))=0</formula>
    </cfRule>
  </conditionalFormatting>
  <conditionalFormatting sqref="B49:O49">
    <cfRule type="containsBlanks" dxfId="15" priority="2">
      <formula>LEN(TRIM(B49))=0</formula>
    </cfRule>
  </conditionalFormatting>
  <conditionalFormatting sqref="B50:O50">
    <cfRule type="containsBlanks" dxfId="14" priority="1">
      <formula>LEN(TRIM(B50))=0</formula>
    </cfRule>
  </conditionalFormatting>
  <dataValidations count="2">
    <dataValidation type="list" allowBlank="1" showInputMessage="1" showErrorMessage="1" sqref="N9:N163" xr:uid="{00000000-0002-0000-0D00-000000000000}">
      <formula1>t_type</formula1>
    </dataValidation>
    <dataValidation type="list" showInputMessage="1" showErrorMessage="1" sqref="E9:E163" xr:uid="{00000000-0002-0000-0D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D00-000002000000}">
          <x14:formula1>
            <xm:f>'имеются_не имеются'!$A$1:$A$2</xm:f>
          </x14:formula1>
          <xm:sqref>H7 H51:H163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J7 J51:J163</xm:sqref>
        </x14:dataValidation>
        <x14:dataValidation type="list" showInputMessage="1" showErrorMessage="1" xr:uid="{00000000-0002-0000-0D00-000004000000}">
          <x14:formula1>
            <xm:f>Гражданство!$A$2:$A$253</xm:f>
          </x14:formula1>
          <xm:sqref>G51:G163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L51:M163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O155"/>
  <sheetViews>
    <sheetView topLeftCell="A2" zoomScale="70" zoomScaleNormal="70" workbookViewId="0">
      <selection activeCell="A27" sqref="A2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1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59" t="s">
        <v>298</v>
      </c>
      <c r="C1" s="60" t="s">
        <v>317</v>
      </c>
      <c r="D1" s="61"/>
      <c r="E1" s="62"/>
      <c r="F1" s="62"/>
      <c r="G1" s="63"/>
      <c r="H1" s="64"/>
      <c r="I1" s="13"/>
      <c r="J1" s="13"/>
      <c r="K1" s="13"/>
    </row>
    <row r="2" spans="1:15" ht="35.25" customHeight="1" thickBot="1">
      <c r="A2" s="21"/>
      <c r="B2" s="59" t="s">
        <v>348</v>
      </c>
      <c r="C2" s="65" t="s">
        <v>37</v>
      </c>
      <c r="D2" s="61"/>
      <c r="E2" s="119" t="s">
        <v>352</v>
      </c>
      <c r="F2" s="120"/>
      <c r="G2" s="66">
        <v>60</v>
      </c>
      <c r="H2" s="67" t="s">
        <v>428</v>
      </c>
    </row>
    <row r="3" spans="1:15" ht="15" customHeight="1">
      <c r="A3" s="21"/>
      <c r="B3" s="59" t="s">
        <v>349</v>
      </c>
      <c r="C3" s="61" t="s">
        <v>23</v>
      </c>
      <c r="D3" s="61"/>
      <c r="E3" s="61"/>
      <c r="F3" s="61"/>
      <c r="G3" s="68"/>
      <c r="H3" s="68"/>
    </row>
    <row r="4" spans="1:15" ht="16">
      <c r="A4" s="21"/>
      <c r="B4" s="59" t="s">
        <v>350</v>
      </c>
      <c r="C4" s="61">
        <v>10</v>
      </c>
      <c r="D4" s="61"/>
      <c r="E4" s="61"/>
      <c r="F4" s="61"/>
      <c r="G4" s="68"/>
      <c r="H4" s="68"/>
    </row>
    <row r="5" spans="1:15" ht="16">
      <c r="A5" s="21"/>
      <c r="B5" s="59" t="s">
        <v>351</v>
      </c>
      <c r="C5" s="69">
        <v>44148</v>
      </c>
      <c r="D5" s="61"/>
      <c r="E5" s="61"/>
      <c r="F5" s="61"/>
      <c r="G5" s="68"/>
      <c r="H5" s="68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75" t="str">
        <f>VLOOKUP(J7,'Названия учреждений'!$C$1:$E$40,3)</f>
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</c>
      <c r="J7" s="74" t="s">
        <v>370</v>
      </c>
      <c r="K7" s="37" t="s">
        <v>317</v>
      </c>
      <c r="L7" s="40">
        <v>10</v>
      </c>
      <c r="M7" s="40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45" t="s">
        <v>1011</v>
      </c>
      <c r="C9" s="45" t="s">
        <v>520</v>
      </c>
      <c r="D9" s="45" t="s">
        <v>714</v>
      </c>
      <c r="E9" s="46" t="s">
        <v>8</v>
      </c>
      <c r="F9" s="47">
        <v>38151</v>
      </c>
      <c r="G9" s="48" t="s">
        <v>212</v>
      </c>
      <c r="H9" s="48" t="s">
        <v>357</v>
      </c>
      <c r="I9" s="44" t="s">
        <v>409</v>
      </c>
      <c r="J9" s="46" t="s">
        <v>408</v>
      </c>
      <c r="K9" s="50" t="s">
        <v>317</v>
      </c>
      <c r="L9" s="49">
        <v>10</v>
      </c>
      <c r="M9" s="49">
        <v>10</v>
      </c>
      <c r="N9" s="107" t="s">
        <v>2</v>
      </c>
      <c r="O9" s="49" t="s">
        <v>1009</v>
      </c>
    </row>
    <row r="10" spans="1:15" ht="30" customHeight="1">
      <c r="A10" s="34">
        <v>2</v>
      </c>
      <c r="B10" s="45" t="s">
        <v>731</v>
      </c>
      <c r="C10" s="45" t="s">
        <v>567</v>
      </c>
      <c r="D10" s="45" t="s">
        <v>721</v>
      </c>
      <c r="E10" s="46" t="s">
        <v>8</v>
      </c>
      <c r="F10" s="47">
        <v>38257</v>
      </c>
      <c r="G10" s="48" t="s">
        <v>212</v>
      </c>
      <c r="H10" s="48" t="s">
        <v>357</v>
      </c>
      <c r="I10" s="44" t="s">
        <v>409</v>
      </c>
      <c r="J10" s="46" t="s">
        <v>408</v>
      </c>
      <c r="K10" s="50" t="s">
        <v>317</v>
      </c>
      <c r="L10" s="49">
        <v>10</v>
      </c>
      <c r="M10" s="49">
        <v>10</v>
      </c>
      <c r="N10" s="107" t="s">
        <v>3</v>
      </c>
      <c r="O10" s="49" t="s">
        <v>1009</v>
      </c>
    </row>
    <row r="11" spans="1:15" ht="30" customHeight="1">
      <c r="A11" s="34">
        <v>3</v>
      </c>
      <c r="B11" s="45" t="s">
        <v>636</v>
      </c>
      <c r="C11" s="45" t="s">
        <v>545</v>
      </c>
      <c r="D11" s="45" t="s">
        <v>552</v>
      </c>
      <c r="E11" s="46" t="s">
        <v>8</v>
      </c>
      <c r="F11" s="47">
        <v>38293</v>
      </c>
      <c r="G11" s="48" t="s">
        <v>212</v>
      </c>
      <c r="H11" s="48" t="s">
        <v>357</v>
      </c>
      <c r="I11" s="44" t="s">
        <v>409</v>
      </c>
      <c r="J11" s="46" t="s">
        <v>408</v>
      </c>
      <c r="K11" s="50" t="s">
        <v>317</v>
      </c>
      <c r="L11" s="49">
        <v>10</v>
      </c>
      <c r="M11" s="49">
        <v>10</v>
      </c>
      <c r="N11" s="107" t="s">
        <v>3</v>
      </c>
      <c r="O11" s="49" t="s">
        <v>1009</v>
      </c>
    </row>
    <row r="12" spans="1:15" ht="30" customHeight="1">
      <c r="A12" s="34">
        <v>4</v>
      </c>
      <c r="B12" s="45" t="s">
        <v>637</v>
      </c>
      <c r="C12" s="45" t="s">
        <v>638</v>
      </c>
      <c r="D12" s="45" t="s">
        <v>525</v>
      </c>
      <c r="E12" s="46" t="s">
        <v>8</v>
      </c>
      <c r="F12" s="47">
        <v>37990</v>
      </c>
      <c r="G12" s="48" t="s">
        <v>354</v>
      </c>
      <c r="H12" s="48" t="s">
        <v>1010</v>
      </c>
      <c r="I12" s="44" t="s">
        <v>375</v>
      </c>
      <c r="J12" s="46" t="s">
        <v>374</v>
      </c>
      <c r="K12" s="50" t="s">
        <v>317</v>
      </c>
      <c r="L12" s="49">
        <v>10</v>
      </c>
      <c r="M12" s="49">
        <v>10</v>
      </c>
      <c r="N12" s="107" t="s">
        <v>3</v>
      </c>
      <c r="O12" s="49" t="s">
        <v>1009</v>
      </c>
    </row>
    <row r="13" spans="1:15" ht="30" customHeight="1">
      <c r="A13" s="34">
        <v>5</v>
      </c>
      <c r="B13" s="45" t="s">
        <v>725</v>
      </c>
      <c r="C13" s="45" t="s">
        <v>726</v>
      </c>
      <c r="D13" s="45" t="s">
        <v>727</v>
      </c>
      <c r="E13" s="46" t="s">
        <v>7</v>
      </c>
      <c r="F13" s="47">
        <v>38049</v>
      </c>
      <c r="G13" s="48" t="s">
        <v>212</v>
      </c>
      <c r="H13" s="48" t="s">
        <v>357</v>
      </c>
      <c r="I13" s="44" t="s">
        <v>409</v>
      </c>
      <c r="J13" s="46" t="s">
        <v>408</v>
      </c>
      <c r="K13" s="50" t="s">
        <v>317</v>
      </c>
      <c r="L13" s="49">
        <v>10</v>
      </c>
      <c r="M13" s="49">
        <v>10</v>
      </c>
      <c r="N13" s="107" t="s">
        <v>3</v>
      </c>
      <c r="O13" s="49" t="s">
        <v>1009</v>
      </c>
    </row>
    <row r="14" spans="1:15" ht="30" customHeight="1">
      <c r="A14" s="34">
        <v>6</v>
      </c>
      <c r="B14" s="45" t="s">
        <v>537</v>
      </c>
      <c r="C14" s="45" t="s">
        <v>1007</v>
      </c>
      <c r="D14" s="45" t="s">
        <v>538</v>
      </c>
      <c r="E14" s="46" t="s">
        <v>7</v>
      </c>
      <c r="F14" s="47">
        <v>38549</v>
      </c>
      <c r="G14" s="46" t="s">
        <v>212</v>
      </c>
      <c r="H14" s="46" t="s">
        <v>357</v>
      </c>
      <c r="I14" s="44" t="s">
        <v>435</v>
      </c>
      <c r="J14" s="46" t="s">
        <v>430</v>
      </c>
      <c r="K14" s="77" t="s">
        <v>317</v>
      </c>
      <c r="L14" s="49">
        <v>10</v>
      </c>
      <c r="M14" s="49">
        <v>10</v>
      </c>
      <c r="N14" s="45"/>
      <c r="O14" s="49" t="s">
        <v>539</v>
      </c>
    </row>
    <row r="15" spans="1:15" ht="30" customHeight="1">
      <c r="A15" s="34">
        <v>7</v>
      </c>
      <c r="B15" s="45" t="s">
        <v>540</v>
      </c>
      <c r="C15" s="45" t="s">
        <v>494</v>
      </c>
      <c r="D15" s="45" t="s">
        <v>541</v>
      </c>
      <c r="E15" s="46" t="s">
        <v>7</v>
      </c>
      <c r="F15" s="47">
        <v>38281</v>
      </c>
      <c r="G15" s="46" t="s">
        <v>212</v>
      </c>
      <c r="H15" s="46" t="s">
        <v>357</v>
      </c>
      <c r="I15" s="44" t="s">
        <v>435</v>
      </c>
      <c r="J15" s="46" t="s">
        <v>430</v>
      </c>
      <c r="K15" s="77" t="s">
        <v>317</v>
      </c>
      <c r="L15" s="49">
        <v>10</v>
      </c>
      <c r="M15" s="49">
        <v>10</v>
      </c>
      <c r="N15" s="45"/>
      <c r="O15" s="49" t="s">
        <v>539</v>
      </c>
    </row>
    <row r="16" spans="1:15" ht="30" customHeight="1">
      <c r="A16" s="34">
        <v>8</v>
      </c>
      <c r="B16" s="45" t="s">
        <v>542</v>
      </c>
      <c r="C16" s="45" t="s">
        <v>471</v>
      </c>
      <c r="D16" s="45" t="s">
        <v>543</v>
      </c>
      <c r="E16" s="46" t="s">
        <v>8</v>
      </c>
      <c r="F16" s="47">
        <v>38319</v>
      </c>
      <c r="G16" s="46" t="s">
        <v>212</v>
      </c>
      <c r="H16" s="46" t="s">
        <v>357</v>
      </c>
      <c r="I16" s="44" t="s">
        <v>435</v>
      </c>
      <c r="J16" s="46" t="s">
        <v>430</v>
      </c>
      <c r="K16" s="77" t="s">
        <v>317</v>
      </c>
      <c r="L16" s="49">
        <v>10</v>
      </c>
      <c r="M16" s="49">
        <v>10</v>
      </c>
      <c r="N16" s="45"/>
      <c r="O16" s="49" t="s">
        <v>539</v>
      </c>
    </row>
    <row r="17" spans="1:15" ht="30" customHeight="1">
      <c r="A17" s="34">
        <v>9</v>
      </c>
      <c r="B17" s="45" t="s">
        <v>533</v>
      </c>
      <c r="C17" s="45" t="s">
        <v>534</v>
      </c>
      <c r="D17" s="45" t="s">
        <v>535</v>
      </c>
      <c r="E17" s="46" t="s">
        <v>7</v>
      </c>
      <c r="F17" s="47">
        <v>38330</v>
      </c>
      <c r="G17" s="46" t="s">
        <v>212</v>
      </c>
      <c r="H17" s="46" t="s">
        <v>357</v>
      </c>
      <c r="I17" s="44" t="s">
        <v>435</v>
      </c>
      <c r="J17" s="46" t="s">
        <v>430</v>
      </c>
      <c r="K17" s="77" t="s">
        <v>317</v>
      </c>
      <c r="L17" s="49">
        <v>10</v>
      </c>
      <c r="M17" s="49">
        <v>10</v>
      </c>
      <c r="N17" s="45"/>
      <c r="O17" s="49" t="s">
        <v>536</v>
      </c>
    </row>
    <row r="18" spans="1:15" ht="30" customHeight="1">
      <c r="A18" s="94">
        <v>10</v>
      </c>
      <c r="B18" s="95" t="s">
        <v>544</v>
      </c>
      <c r="C18" s="95" t="s">
        <v>545</v>
      </c>
      <c r="D18" s="95" t="s">
        <v>472</v>
      </c>
      <c r="E18" s="96" t="s">
        <v>8</v>
      </c>
      <c r="F18" s="97">
        <v>38064</v>
      </c>
      <c r="G18" s="96" t="s">
        <v>212</v>
      </c>
      <c r="H18" s="96" t="s">
        <v>357</v>
      </c>
      <c r="I18" s="98" t="s">
        <v>435</v>
      </c>
      <c r="J18" s="96" t="s">
        <v>430</v>
      </c>
      <c r="K18" s="99" t="s">
        <v>317</v>
      </c>
      <c r="L18" s="100">
        <v>10</v>
      </c>
      <c r="M18" s="100">
        <v>10</v>
      </c>
      <c r="N18" s="95" t="s">
        <v>2</v>
      </c>
      <c r="O18" s="100">
        <v>21</v>
      </c>
    </row>
    <row r="19" spans="1:15" ht="30" customHeight="1">
      <c r="A19" s="94">
        <v>11</v>
      </c>
      <c r="B19" s="95" t="s">
        <v>493</v>
      </c>
      <c r="C19" s="95" t="s">
        <v>494</v>
      </c>
      <c r="D19" s="95" t="s">
        <v>495</v>
      </c>
      <c r="E19" s="96" t="s">
        <v>7</v>
      </c>
      <c r="F19" s="97">
        <v>38182</v>
      </c>
      <c r="G19" s="96" t="s">
        <v>212</v>
      </c>
      <c r="H19" s="96" t="s">
        <v>357</v>
      </c>
      <c r="I19" s="98" t="s">
        <v>435</v>
      </c>
      <c r="J19" s="96" t="s">
        <v>430</v>
      </c>
      <c r="K19" s="99" t="s">
        <v>317</v>
      </c>
      <c r="L19" s="100">
        <v>10</v>
      </c>
      <c r="M19" s="100">
        <v>10</v>
      </c>
      <c r="N19" s="95" t="s">
        <v>3</v>
      </c>
      <c r="O19" s="100">
        <v>18</v>
      </c>
    </row>
    <row r="20" spans="1:15" ht="30" customHeight="1">
      <c r="A20" s="94">
        <v>12</v>
      </c>
      <c r="B20" s="95" t="s">
        <v>496</v>
      </c>
      <c r="C20" s="95" t="s">
        <v>497</v>
      </c>
      <c r="D20" s="95" t="s">
        <v>498</v>
      </c>
      <c r="E20" s="96" t="s">
        <v>8</v>
      </c>
      <c r="F20" s="97">
        <v>38616</v>
      </c>
      <c r="G20" s="96" t="s">
        <v>212</v>
      </c>
      <c r="H20" s="96" t="s">
        <v>357</v>
      </c>
      <c r="I20" s="98" t="s">
        <v>435</v>
      </c>
      <c r="J20" s="96" t="s">
        <v>430</v>
      </c>
      <c r="K20" s="99" t="s">
        <v>317</v>
      </c>
      <c r="L20" s="100">
        <v>10</v>
      </c>
      <c r="M20" s="100">
        <v>10</v>
      </c>
      <c r="N20" s="95" t="s">
        <v>3</v>
      </c>
      <c r="O20" s="100">
        <v>17</v>
      </c>
    </row>
    <row r="21" spans="1:15" ht="30" customHeight="1">
      <c r="A21" s="94">
        <v>13</v>
      </c>
      <c r="B21" s="95" t="s">
        <v>499</v>
      </c>
      <c r="C21" s="95" t="s">
        <v>500</v>
      </c>
      <c r="D21" s="95" t="s">
        <v>501</v>
      </c>
      <c r="E21" s="96" t="s">
        <v>8</v>
      </c>
      <c r="F21" s="97">
        <v>38316</v>
      </c>
      <c r="G21" s="96" t="s">
        <v>212</v>
      </c>
      <c r="H21" s="96" t="s">
        <v>357</v>
      </c>
      <c r="I21" s="98" t="s">
        <v>435</v>
      </c>
      <c r="J21" s="96" t="s">
        <v>430</v>
      </c>
      <c r="K21" s="99" t="s">
        <v>317</v>
      </c>
      <c r="L21" s="100">
        <v>10</v>
      </c>
      <c r="M21" s="100">
        <v>10</v>
      </c>
      <c r="N21" s="95" t="s">
        <v>3</v>
      </c>
      <c r="O21" s="100">
        <v>17</v>
      </c>
    </row>
    <row r="22" spans="1:15" ht="30" customHeight="1">
      <c r="A22" s="94">
        <v>14</v>
      </c>
      <c r="B22" s="95" t="s">
        <v>517</v>
      </c>
      <c r="C22" s="95" t="s">
        <v>471</v>
      </c>
      <c r="D22" s="95" t="s">
        <v>518</v>
      </c>
      <c r="E22" s="96" t="s">
        <v>8</v>
      </c>
      <c r="F22" s="97">
        <v>38236</v>
      </c>
      <c r="G22" s="96" t="s">
        <v>212</v>
      </c>
      <c r="H22" s="96" t="s">
        <v>357</v>
      </c>
      <c r="I22" s="98" t="s">
        <v>435</v>
      </c>
      <c r="J22" s="96" t="s">
        <v>430</v>
      </c>
      <c r="K22" s="99" t="s">
        <v>317</v>
      </c>
      <c r="L22" s="100">
        <v>10</v>
      </c>
      <c r="M22" s="100">
        <v>10</v>
      </c>
      <c r="N22" s="95" t="s">
        <v>3</v>
      </c>
      <c r="O22" s="100">
        <v>17</v>
      </c>
    </row>
    <row r="23" spans="1:15" ht="30" customHeight="1">
      <c r="A23" s="94">
        <v>15</v>
      </c>
      <c r="B23" s="95" t="s">
        <v>546</v>
      </c>
      <c r="C23" s="95" t="s">
        <v>513</v>
      </c>
      <c r="D23" s="95" t="s">
        <v>547</v>
      </c>
      <c r="E23" s="96" t="s">
        <v>8</v>
      </c>
      <c r="F23" s="97">
        <v>38188</v>
      </c>
      <c r="G23" s="96" t="s">
        <v>212</v>
      </c>
      <c r="H23" s="96" t="s">
        <v>357</v>
      </c>
      <c r="I23" s="98" t="s">
        <v>435</v>
      </c>
      <c r="J23" s="96" t="s">
        <v>430</v>
      </c>
      <c r="K23" s="99" t="s">
        <v>317</v>
      </c>
      <c r="L23" s="100">
        <v>10</v>
      </c>
      <c r="M23" s="100">
        <v>10</v>
      </c>
      <c r="N23" s="95" t="s">
        <v>3</v>
      </c>
      <c r="O23" s="100">
        <v>17</v>
      </c>
    </row>
    <row r="24" spans="1:15" ht="30" customHeight="1">
      <c r="A24" s="94">
        <v>16</v>
      </c>
      <c r="B24" s="95" t="s">
        <v>725</v>
      </c>
      <c r="C24" s="95" t="s">
        <v>726</v>
      </c>
      <c r="D24" s="95" t="s">
        <v>727</v>
      </c>
      <c r="E24" s="96" t="s">
        <v>7</v>
      </c>
      <c r="F24" s="97">
        <v>38049</v>
      </c>
      <c r="G24" s="96" t="s">
        <v>212</v>
      </c>
      <c r="H24" s="96" t="s">
        <v>357</v>
      </c>
      <c r="I24" s="98" t="s">
        <v>409</v>
      </c>
      <c r="J24" s="96" t="s">
        <v>408</v>
      </c>
      <c r="K24" s="99" t="s">
        <v>317</v>
      </c>
      <c r="L24" s="100">
        <v>10</v>
      </c>
      <c r="M24" s="100">
        <v>10</v>
      </c>
      <c r="N24" s="95" t="s">
        <v>3</v>
      </c>
      <c r="O24" s="100">
        <v>17</v>
      </c>
    </row>
    <row r="25" spans="1:15" ht="30" customHeight="1">
      <c r="A25" s="94">
        <v>17</v>
      </c>
      <c r="B25" s="95" t="s">
        <v>995</v>
      </c>
      <c r="C25" s="95" t="s">
        <v>449</v>
      </c>
      <c r="D25" s="95" t="s">
        <v>996</v>
      </c>
      <c r="E25" s="96" t="s">
        <v>8</v>
      </c>
      <c r="F25" s="97">
        <v>38183</v>
      </c>
      <c r="G25" s="96" t="s">
        <v>212</v>
      </c>
      <c r="H25" s="96" t="s">
        <v>357</v>
      </c>
      <c r="I25" s="98" t="s">
        <v>405</v>
      </c>
      <c r="J25" s="96" t="s">
        <v>404</v>
      </c>
      <c r="K25" s="99" t="s">
        <v>317</v>
      </c>
      <c r="L25" s="100">
        <v>10</v>
      </c>
      <c r="M25" s="100">
        <v>10</v>
      </c>
      <c r="N25" s="95" t="s">
        <v>3</v>
      </c>
      <c r="O25" s="100">
        <v>16</v>
      </c>
    </row>
    <row r="26" spans="1:15" ht="30" customHeight="1">
      <c r="A26" s="94">
        <v>18</v>
      </c>
      <c r="B26" s="104" t="s">
        <v>946</v>
      </c>
      <c r="C26" s="104" t="s">
        <v>854</v>
      </c>
      <c r="D26" s="104" t="s">
        <v>947</v>
      </c>
      <c r="E26" s="96" t="s">
        <v>8</v>
      </c>
      <c r="F26" s="105">
        <v>38311</v>
      </c>
      <c r="G26" s="96" t="s">
        <v>212</v>
      </c>
      <c r="H26" s="96" t="s">
        <v>357</v>
      </c>
      <c r="I26" s="98" t="str">
        <f>VLOOKUP(J26,'[2]Названия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26" s="96" t="s">
        <v>443</v>
      </c>
      <c r="K26" s="99" t="s">
        <v>317</v>
      </c>
      <c r="L26" s="100">
        <v>10</v>
      </c>
      <c r="M26" s="100">
        <v>10</v>
      </c>
      <c r="N26" s="95" t="s">
        <v>3</v>
      </c>
      <c r="O26" s="100">
        <v>15</v>
      </c>
    </row>
    <row r="27" spans="1:15" ht="30" customHeight="1">
      <c r="A27" s="118">
        <v>19</v>
      </c>
      <c r="B27" s="79" t="s">
        <v>637</v>
      </c>
      <c r="C27" s="79" t="s">
        <v>638</v>
      </c>
      <c r="D27" s="79" t="s">
        <v>525</v>
      </c>
      <c r="E27" s="80" t="s">
        <v>8</v>
      </c>
      <c r="F27" s="81">
        <v>37990</v>
      </c>
      <c r="G27" s="46" t="s">
        <v>212</v>
      </c>
      <c r="H27" s="46" t="s">
        <v>357</v>
      </c>
      <c r="I27" s="44" t="s">
        <v>375</v>
      </c>
      <c r="J27" s="46" t="s">
        <v>374</v>
      </c>
      <c r="K27" s="77" t="s">
        <v>317</v>
      </c>
      <c r="L27" s="49">
        <v>10</v>
      </c>
      <c r="M27" s="49">
        <v>10</v>
      </c>
      <c r="N27" s="45" t="s">
        <v>14</v>
      </c>
      <c r="O27" s="49">
        <v>14</v>
      </c>
    </row>
    <row r="28" spans="1:15" ht="30" customHeight="1">
      <c r="A28" s="34">
        <v>20</v>
      </c>
      <c r="B28" s="79" t="s">
        <v>644</v>
      </c>
      <c r="C28" s="79" t="s">
        <v>465</v>
      </c>
      <c r="D28" s="79" t="s">
        <v>456</v>
      </c>
      <c r="E28" s="80" t="s">
        <v>7</v>
      </c>
      <c r="F28" s="81">
        <v>38463</v>
      </c>
      <c r="G28" s="46" t="s">
        <v>212</v>
      </c>
      <c r="H28" s="46" t="s">
        <v>357</v>
      </c>
      <c r="I28" s="44" t="s">
        <v>375</v>
      </c>
      <c r="J28" s="46" t="s">
        <v>374</v>
      </c>
      <c r="K28" s="77" t="s">
        <v>317</v>
      </c>
      <c r="L28" s="49">
        <v>10</v>
      </c>
      <c r="M28" s="49">
        <v>10</v>
      </c>
      <c r="N28" s="45" t="s">
        <v>14</v>
      </c>
      <c r="O28" s="49">
        <v>14</v>
      </c>
    </row>
    <row r="29" spans="1:15" ht="30" customHeight="1">
      <c r="A29" s="34">
        <v>21</v>
      </c>
      <c r="B29" s="45" t="s">
        <v>728</v>
      </c>
      <c r="C29" s="45" t="s">
        <v>729</v>
      </c>
      <c r="D29" s="45" t="s">
        <v>730</v>
      </c>
      <c r="E29" s="46" t="s">
        <v>8</v>
      </c>
      <c r="F29" s="47">
        <v>37957</v>
      </c>
      <c r="G29" s="46" t="s">
        <v>212</v>
      </c>
      <c r="H29" s="46" t="s">
        <v>357</v>
      </c>
      <c r="I29" s="44" t="s">
        <v>409</v>
      </c>
      <c r="J29" s="46" t="s">
        <v>408</v>
      </c>
      <c r="K29" s="77" t="s">
        <v>317</v>
      </c>
      <c r="L29" s="49">
        <v>10</v>
      </c>
      <c r="M29" s="49">
        <v>10</v>
      </c>
      <c r="N29" s="45" t="s">
        <v>14</v>
      </c>
      <c r="O29" s="49">
        <v>14</v>
      </c>
    </row>
    <row r="30" spans="1:15" ht="30" customHeight="1">
      <c r="A30" s="34">
        <v>22</v>
      </c>
      <c r="B30" s="45" t="s">
        <v>732</v>
      </c>
      <c r="C30" s="45" t="s">
        <v>674</v>
      </c>
      <c r="D30" s="45" t="s">
        <v>733</v>
      </c>
      <c r="E30" s="46" t="s">
        <v>8</v>
      </c>
      <c r="F30" s="47">
        <v>38175</v>
      </c>
      <c r="G30" s="46" t="s">
        <v>212</v>
      </c>
      <c r="H30" s="46" t="s">
        <v>357</v>
      </c>
      <c r="I30" s="44" t="s">
        <v>409</v>
      </c>
      <c r="J30" s="46" t="s">
        <v>408</v>
      </c>
      <c r="K30" s="77" t="s">
        <v>317</v>
      </c>
      <c r="L30" s="49">
        <v>10</v>
      </c>
      <c r="M30" s="49">
        <v>10</v>
      </c>
      <c r="N30" s="45" t="s">
        <v>14</v>
      </c>
      <c r="O30" s="49">
        <v>14</v>
      </c>
    </row>
    <row r="31" spans="1:15" ht="30" customHeight="1">
      <c r="A31" s="34">
        <v>23</v>
      </c>
      <c r="B31" s="79" t="s">
        <v>645</v>
      </c>
      <c r="C31" s="79" t="s">
        <v>474</v>
      </c>
      <c r="D31" s="79" t="s">
        <v>646</v>
      </c>
      <c r="E31" s="80" t="s">
        <v>8</v>
      </c>
      <c r="F31" s="81">
        <v>38262</v>
      </c>
      <c r="G31" s="46" t="s">
        <v>212</v>
      </c>
      <c r="H31" s="46" t="s">
        <v>357</v>
      </c>
      <c r="I31" s="44" t="s">
        <v>375</v>
      </c>
      <c r="J31" s="46" t="s">
        <v>374</v>
      </c>
      <c r="K31" s="77" t="s">
        <v>317</v>
      </c>
      <c r="L31" s="49">
        <v>10</v>
      </c>
      <c r="M31" s="49">
        <v>10</v>
      </c>
      <c r="N31" s="45" t="s">
        <v>14</v>
      </c>
      <c r="O31" s="49">
        <v>13</v>
      </c>
    </row>
    <row r="32" spans="1:15" ht="30" customHeight="1">
      <c r="A32" s="34">
        <v>24</v>
      </c>
      <c r="B32" s="45" t="s">
        <v>734</v>
      </c>
      <c r="C32" s="45" t="s">
        <v>601</v>
      </c>
      <c r="D32" s="45" t="s">
        <v>735</v>
      </c>
      <c r="E32" s="46" t="s">
        <v>7</v>
      </c>
      <c r="F32" s="47">
        <v>38118</v>
      </c>
      <c r="G32" s="46" t="s">
        <v>212</v>
      </c>
      <c r="H32" s="46" t="s">
        <v>357</v>
      </c>
      <c r="I32" s="44" t="s">
        <v>409</v>
      </c>
      <c r="J32" s="46" t="s">
        <v>408</v>
      </c>
      <c r="K32" s="77" t="s">
        <v>317</v>
      </c>
      <c r="L32" s="49">
        <v>10</v>
      </c>
      <c r="M32" s="49">
        <v>10</v>
      </c>
      <c r="N32" s="45" t="s">
        <v>14</v>
      </c>
      <c r="O32" s="49">
        <v>13</v>
      </c>
    </row>
    <row r="33" spans="1:15" ht="30" customHeight="1">
      <c r="A33" s="34">
        <v>25</v>
      </c>
      <c r="B33" s="45" t="s">
        <v>717</v>
      </c>
      <c r="C33" s="45" t="s">
        <v>994</v>
      </c>
      <c r="D33" s="45" t="s">
        <v>714</v>
      </c>
      <c r="E33" s="46" t="s">
        <v>8</v>
      </c>
      <c r="F33" s="47">
        <v>37921</v>
      </c>
      <c r="G33" s="46" t="s">
        <v>212</v>
      </c>
      <c r="H33" s="46" t="s">
        <v>357</v>
      </c>
      <c r="I33" s="44" t="s">
        <v>405</v>
      </c>
      <c r="J33" s="46" t="s">
        <v>404</v>
      </c>
      <c r="K33" s="77" t="s">
        <v>317</v>
      </c>
      <c r="L33" s="49">
        <v>10</v>
      </c>
      <c r="M33" s="49">
        <v>10</v>
      </c>
      <c r="N33" s="45" t="s">
        <v>14</v>
      </c>
      <c r="O33" s="49">
        <v>13</v>
      </c>
    </row>
    <row r="34" spans="1:15" ht="30" customHeight="1">
      <c r="A34" s="34">
        <v>26</v>
      </c>
      <c r="B34" s="79" t="s">
        <v>634</v>
      </c>
      <c r="C34" s="79" t="s">
        <v>513</v>
      </c>
      <c r="D34" s="79" t="s">
        <v>635</v>
      </c>
      <c r="E34" s="80" t="s">
        <v>8</v>
      </c>
      <c r="F34" s="81">
        <v>38298</v>
      </c>
      <c r="G34" s="46" t="s">
        <v>212</v>
      </c>
      <c r="H34" s="46" t="s">
        <v>357</v>
      </c>
      <c r="I34" s="44" t="s">
        <v>375</v>
      </c>
      <c r="J34" s="46" t="s">
        <v>374</v>
      </c>
      <c r="K34" s="77" t="s">
        <v>317</v>
      </c>
      <c r="L34" s="49">
        <v>10</v>
      </c>
      <c r="M34" s="49">
        <v>10</v>
      </c>
      <c r="N34" s="45" t="s">
        <v>14</v>
      </c>
      <c r="O34" s="49">
        <v>12</v>
      </c>
    </row>
    <row r="35" spans="1:15" ht="30" customHeight="1">
      <c r="A35" s="34">
        <v>27</v>
      </c>
      <c r="B35" s="45" t="s">
        <v>660</v>
      </c>
      <c r="C35" s="45" t="s">
        <v>736</v>
      </c>
      <c r="D35" s="45" t="s">
        <v>476</v>
      </c>
      <c r="E35" s="46" t="s">
        <v>8</v>
      </c>
      <c r="F35" s="47">
        <v>38379</v>
      </c>
      <c r="G35" s="46" t="s">
        <v>212</v>
      </c>
      <c r="H35" s="46" t="s">
        <v>357</v>
      </c>
      <c r="I35" s="44" t="s">
        <v>409</v>
      </c>
      <c r="J35" s="46" t="s">
        <v>408</v>
      </c>
      <c r="K35" s="77" t="s">
        <v>317</v>
      </c>
      <c r="L35" s="49">
        <v>10</v>
      </c>
      <c r="M35" s="49">
        <v>10</v>
      </c>
      <c r="N35" s="45" t="s">
        <v>14</v>
      </c>
      <c r="O35" s="49">
        <v>12</v>
      </c>
    </row>
    <row r="36" spans="1:15" ht="30" customHeight="1">
      <c r="A36" s="34">
        <v>28</v>
      </c>
      <c r="B36" s="45" t="s">
        <v>737</v>
      </c>
      <c r="C36" s="45" t="s">
        <v>738</v>
      </c>
      <c r="D36" s="45" t="s">
        <v>739</v>
      </c>
      <c r="E36" s="46" t="s">
        <v>7</v>
      </c>
      <c r="F36" s="47">
        <v>38168</v>
      </c>
      <c r="G36" s="46" t="s">
        <v>212</v>
      </c>
      <c r="H36" s="46" t="s">
        <v>357</v>
      </c>
      <c r="I36" s="44" t="s">
        <v>409</v>
      </c>
      <c r="J36" s="46" t="s">
        <v>408</v>
      </c>
      <c r="K36" s="77" t="s">
        <v>317</v>
      </c>
      <c r="L36" s="49">
        <v>10</v>
      </c>
      <c r="M36" s="49">
        <v>10</v>
      </c>
      <c r="N36" s="45" t="s">
        <v>14</v>
      </c>
      <c r="O36" s="49">
        <v>12</v>
      </c>
    </row>
    <row r="37" spans="1:15" ht="30" customHeight="1">
      <c r="A37" s="34">
        <v>29</v>
      </c>
      <c r="B37" s="79" t="s">
        <v>636</v>
      </c>
      <c r="C37" s="79" t="s">
        <v>545</v>
      </c>
      <c r="D37" s="79" t="s">
        <v>552</v>
      </c>
      <c r="E37" s="80" t="s">
        <v>8</v>
      </c>
      <c r="F37" s="81">
        <v>38293</v>
      </c>
      <c r="G37" s="46" t="s">
        <v>212</v>
      </c>
      <c r="H37" s="46" t="s">
        <v>357</v>
      </c>
      <c r="I37" s="44" t="s">
        <v>375</v>
      </c>
      <c r="J37" s="46" t="s">
        <v>374</v>
      </c>
      <c r="K37" s="77" t="s">
        <v>317</v>
      </c>
      <c r="L37" s="49">
        <v>10</v>
      </c>
      <c r="M37" s="49">
        <v>10</v>
      </c>
      <c r="N37" s="45" t="s">
        <v>14</v>
      </c>
      <c r="O37" s="49">
        <v>11</v>
      </c>
    </row>
    <row r="38" spans="1:15" ht="30" customHeight="1">
      <c r="A38" s="34">
        <v>30</v>
      </c>
      <c r="B38" s="45" t="s">
        <v>740</v>
      </c>
      <c r="C38" s="45" t="s">
        <v>520</v>
      </c>
      <c r="D38" s="45" t="s">
        <v>649</v>
      </c>
      <c r="E38" s="46" t="s">
        <v>8</v>
      </c>
      <c r="F38" s="47">
        <v>38259</v>
      </c>
      <c r="G38" s="46" t="s">
        <v>212</v>
      </c>
      <c r="H38" s="46" t="s">
        <v>357</v>
      </c>
      <c r="I38" s="44" t="s">
        <v>409</v>
      </c>
      <c r="J38" s="46" t="s">
        <v>408</v>
      </c>
      <c r="K38" s="77" t="s">
        <v>317</v>
      </c>
      <c r="L38" s="49">
        <v>10</v>
      </c>
      <c r="M38" s="49">
        <v>10</v>
      </c>
      <c r="N38" s="45" t="s">
        <v>14</v>
      </c>
      <c r="O38" s="49">
        <v>11</v>
      </c>
    </row>
    <row r="39" spans="1:15" ht="30" customHeight="1">
      <c r="A39" s="34">
        <v>31</v>
      </c>
      <c r="B39" s="45" t="s">
        <v>741</v>
      </c>
      <c r="C39" s="45" t="s">
        <v>554</v>
      </c>
      <c r="D39" s="45" t="s">
        <v>602</v>
      </c>
      <c r="E39" s="46" t="s">
        <v>7</v>
      </c>
      <c r="F39" s="47">
        <v>38067</v>
      </c>
      <c r="G39" s="46" t="s">
        <v>212</v>
      </c>
      <c r="H39" s="46" t="s">
        <v>357</v>
      </c>
      <c r="I39" s="44" t="s">
        <v>409</v>
      </c>
      <c r="J39" s="46" t="s">
        <v>408</v>
      </c>
      <c r="K39" s="77" t="s">
        <v>317</v>
      </c>
      <c r="L39" s="49">
        <v>10</v>
      </c>
      <c r="M39" s="49">
        <v>10</v>
      </c>
      <c r="N39" s="45" t="s">
        <v>14</v>
      </c>
      <c r="O39" s="49">
        <v>11</v>
      </c>
    </row>
    <row r="40" spans="1:15" ht="30" customHeight="1">
      <c r="A40" s="34">
        <v>32</v>
      </c>
      <c r="B40" s="45" t="s">
        <v>742</v>
      </c>
      <c r="C40" s="45" t="s">
        <v>743</v>
      </c>
      <c r="D40" s="45" t="s">
        <v>602</v>
      </c>
      <c r="E40" s="46" t="s">
        <v>7</v>
      </c>
      <c r="F40" s="47">
        <v>38153</v>
      </c>
      <c r="G40" s="46" t="s">
        <v>212</v>
      </c>
      <c r="H40" s="46" t="s">
        <v>357</v>
      </c>
      <c r="I40" s="44" t="s">
        <v>409</v>
      </c>
      <c r="J40" s="46" t="s">
        <v>408</v>
      </c>
      <c r="K40" s="77" t="s">
        <v>317</v>
      </c>
      <c r="L40" s="49">
        <v>10</v>
      </c>
      <c r="M40" s="49">
        <v>10</v>
      </c>
      <c r="N40" s="45" t="s">
        <v>14</v>
      </c>
      <c r="O40" s="49">
        <v>11</v>
      </c>
    </row>
    <row r="41" spans="1:15" ht="30" customHeight="1">
      <c r="A41" s="34">
        <v>33</v>
      </c>
      <c r="B41" s="45" t="s">
        <v>502</v>
      </c>
      <c r="C41" s="45" t="s">
        <v>503</v>
      </c>
      <c r="D41" s="45" t="s">
        <v>504</v>
      </c>
      <c r="E41" s="46" t="s">
        <v>7</v>
      </c>
      <c r="F41" s="47">
        <v>38243</v>
      </c>
      <c r="G41" s="46" t="s">
        <v>212</v>
      </c>
      <c r="H41" s="46" t="s">
        <v>357</v>
      </c>
      <c r="I41" s="44" t="s">
        <v>435</v>
      </c>
      <c r="J41" s="46" t="s">
        <v>430</v>
      </c>
      <c r="K41" s="77" t="s">
        <v>317</v>
      </c>
      <c r="L41" s="49">
        <v>10</v>
      </c>
      <c r="M41" s="49">
        <v>10</v>
      </c>
      <c r="N41" s="45" t="s">
        <v>14</v>
      </c>
      <c r="O41" s="49">
        <v>10</v>
      </c>
    </row>
    <row r="42" spans="1:15" ht="30" customHeight="1">
      <c r="A42" s="34">
        <v>34</v>
      </c>
      <c r="B42" s="45" t="s">
        <v>505</v>
      </c>
      <c r="C42" s="45" t="s">
        <v>506</v>
      </c>
      <c r="D42" s="45"/>
      <c r="E42" s="46" t="s">
        <v>7</v>
      </c>
      <c r="F42" s="47">
        <v>38324</v>
      </c>
      <c r="G42" s="46" t="s">
        <v>212</v>
      </c>
      <c r="H42" s="46" t="s">
        <v>357</v>
      </c>
      <c r="I42" s="44" t="s">
        <v>435</v>
      </c>
      <c r="J42" s="46" t="s">
        <v>430</v>
      </c>
      <c r="K42" s="77" t="s">
        <v>317</v>
      </c>
      <c r="L42" s="49">
        <v>10</v>
      </c>
      <c r="M42" s="49">
        <v>10</v>
      </c>
      <c r="N42" s="45" t="s">
        <v>14</v>
      </c>
      <c r="O42" s="49">
        <v>10</v>
      </c>
    </row>
    <row r="43" spans="1:15" ht="30" customHeight="1">
      <c r="A43" s="34">
        <v>35</v>
      </c>
      <c r="B43" s="45" t="s">
        <v>507</v>
      </c>
      <c r="C43" s="45" t="s">
        <v>508</v>
      </c>
      <c r="D43" s="45" t="s">
        <v>486</v>
      </c>
      <c r="E43" s="46" t="s">
        <v>7</v>
      </c>
      <c r="F43" s="47">
        <v>38123</v>
      </c>
      <c r="G43" s="46" t="s">
        <v>212</v>
      </c>
      <c r="H43" s="46" t="s">
        <v>357</v>
      </c>
      <c r="I43" s="44" t="s">
        <v>435</v>
      </c>
      <c r="J43" s="46" t="s">
        <v>430</v>
      </c>
      <c r="K43" s="77" t="s">
        <v>317</v>
      </c>
      <c r="L43" s="49">
        <v>10</v>
      </c>
      <c r="M43" s="49">
        <v>10</v>
      </c>
      <c r="N43" s="45" t="s">
        <v>14</v>
      </c>
      <c r="O43" s="49">
        <v>10</v>
      </c>
    </row>
    <row r="44" spans="1:15" ht="30" customHeight="1">
      <c r="A44" s="34">
        <v>36</v>
      </c>
      <c r="B44" s="79" t="s">
        <v>642</v>
      </c>
      <c r="C44" s="79" t="s">
        <v>618</v>
      </c>
      <c r="D44" s="79" t="s">
        <v>643</v>
      </c>
      <c r="E44" s="80" t="s">
        <v>8</v>
      </c>
      <c r="F44" s="81">
        <v>38038</v>
      </c>
      <c r="G44" s="46" t="s">
        <v>212</v>
      </c>
      <c r="H44" s="46" t="s">
        <v>357</v>
      </c>
      <c r="I44" s="44" t="s">
        <v>375</v>
      </c>
      <c r="J44" s="46" t="s">
        <v>374</v>
      </c>
      <c r="K44" s="77" t="s">
        <v>317</v>
      </c>
      <c r="L44" s="49">
        <v>10</v>
      </c>
      <c r="M44" s="49">
        <v>10</v>
      </c>
      <c r="N44" s="45" t="s">
        <v>14</v>
      </c>
      <c r="O44" s="49">
        <v>10</v>
      </c>
    </row>
    <row r="45" spans="1:15" ht="30" customHeight="1">
      <c r="A45" s="34">
        <v>37</v>
      </c>
      <c r="B45" s="45" t="s">
        <v>719</v>
      </c>
      <c r="C45" s="45" t="s">
        <v>744</v>
      </c>
      <c r="D45" s="45" t="s">
        <v>721</v>
      </c>
      <c r="E45" s="46" t="s">
        <v>8</v>
      </c>
      <c r="F45" s="47">
        <v>38309</v>
      </c>
      <c r="G45" s="46" t="s">
        <v>212</v>
      </c>
      <c r="H45" s="46" t="s">
        <v>357</v>
      </c>
      <c r="I45" s="44" t="s">
        <v>409</v>
      </c>
      <c r="J45" s="46" t="s">
        <v>408</v>
      </c>
      <c r="K45" s="77" t="s">
        <v>317</v>
      </c>
      <c r="L45" s="49">
        <v>10</v>
      </c>
      <c r="M45" s="49">
        <v>10</v>
      </c>
      <c r="N45" s="45" t="s">
        <v>14</v>
      </c>
      <c r="O45" s="49">
        <v>10</v>
      </c>
    </row>
    <row r="46" spans="1:15" ht="30" customHeight="1">
      <c r="A46" s="34">
        <v>38</v>
      </c>
      <c r="B46" s="45" t="s">
        <v>745</v>
      </c>
      <c r="C46" s="45" t="s">
        <v>746</v>
      </c>
      <c r="D46" s="45" t="s">
        <v>616</v>
      </c>
      <c r="E46" s="46" t="s">
        <v>7</v>
      </c>
      <c r="F46" s="47">
        <v>37965</v>
      </c>
      <c r="G46" s="46" t="s">
        <v>212</v>
      </c>
      <c r="H46" s="46" t="s">
        <v>357</v>
      </c>
      <c r="I46" s="44" t="s">
        <v>409</v>
      </c>
      <c r="J46" s="46" t="s">
        <v>408</v>
      </c>
      <c r="K46" s="77" t="s">
        <v>317</v>
      </c>
      <c r="L46" s="49">
        <v>10</v>
      </c>
      <c r="M46" s="49">
        <v>10</v>
      </c>
      <c r="N46" s="45" t="s">
        <v>14</v>
      </c>
      <c r="O46" s="49">
        <v>10</v>
      </c>
    </row>
    <row r="47" spans="1:15" ht="30" customHeight="1">
      <c r="A47" s="34">
        <v>39</v>
      </c>
      <c r="B47" s="45" t="s">
        <v>747</v>
      </c>
      <c r="C47" s="45" t="s">
        <v>678</v>
      </c>
      <c r="D47" s="45" t="s">
        <v>498</v>
      </c>
      <c r="E47" s="46" t="s">
        <v>8</v>
      </c>
      <c r="F47" s="47">
        <v>38219</v>
      </c>
      <c r="G47" s="46" t="s">
        <v>212</v>
      </c>
      <c r="H47" s="46" t="s">
        <v>357</v>
      </c>
      <c r="I47" s="44" t="s">
        <v>409</v>
      </c>
      <c r="J47" s="46" t="s">
        <v>408</v>
      </c>
      <c r="K47" s="77" t="s">
        <v>317</v>
      </c>
      <c r="L47" s="49">
        <v>10</v>
      </c>
      <c r="M47" s="49">
        <v>10</v>
      </c>
      <c r="N47" s="45" t="s">
        <v>14</v>
      </c>
      <c r="O47" s="49">
        <v>10</v>
      </c>
    </row>
    <row r="48" spans="1:15" ht="30" customHeight="1">
      <c r="A48" s="34">
        <v>40</v>
      </c>
      <c r="B48" s="45" t="s">
        <v>948</v>
      </c>
      <c r="C48" s="45" t="s">
        <v>618</v>
      </c>
      <c r="D48" s="45" t="s">
        <v>476</v>
      </c>
      <c r="E48" s="46" t="s">
        <v>8</v>
      </c>
      <c r="F48" s="47">
        <v>38091</v>
      </c>
      <c r="G48" s="46" t="s">
        <v>212</v>
      </c>
      <c r="H48" s="46" t="s">
        <v>357</v>
      </c>
      <c r="I48" s="44" t="str">
        <f>VLOOKUP(J48,'[2]Названия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48" s="46" t="s">
        <v>443</v>
      </c>
      <c r="K48" s="77" t="s">
        <v>317</v>
      </c>
      <c r="L48" s="49">
        <v>10</v>
      </c>
      <c r="M48" s="49">
        <v>10</v>
      </c>
      <c r="N48" s="45" t="s">
        <v>14</v>
      </c>
      <c r="O48" s="49">
        <v>10</v>
      </c>
    </row>
    <row r="49" spans="1:15" ht="30" customHeight="1">
      <c r="A49" s="34">
        <v>41</v>
      </c>
      <c r="B49" s="45" t="s">
        <v>509</v>
      </c>
      <c r="C49" s="45" t="s">
        <v>510</v>
      </c>
      <c r="D49" s="45" t="s">
        <v>486</v>
      </c>
      <c r="E49" s="46" t="s">
        <v>7</v>
      </c>
      <c r="F49" s="47">
        <v>38147</v>
      </c>
      <c r="G49" s="46" t="s">
        <v>212</v>
      </c>
      <c r="H49" s="46" t="s">
        <v>357</v>
      </c>
      <c r="I49" s="44" t="s">
        <v>435</v>
      </c>
      <c r="J49" s="46" t="s">
        <v>430</v>
      </c>
      <c r="K49" s="77" t="s">
        <v>317</v>
      </c>
      <c r="L49" s="49">
        <v>10</v>
      </c>
      <c r="M49" s="49">
        <v>10</v>
      </c>
      <c r="N49" s="45" t="s">
        <v>14</v>
      </c>
      <c r="O49" s="49">
        <v>9</v>
      </c>
    </row>
    <row r="50" spans="1:15" ht="30" customHeight="1">
      <c r="A50" s="34">
        <v>42</v>
      </c>
      <c r="B50" s="45" t="s">
        <v>511</v>
      </c>
      <c r="C50" s="45" t="s">
        <v>474</v>
      </c>
      <c r="D50" s="45" t="s">
        <v>501</v>
      </c>
      <c r="E50" s="46" t="s">
        <v>8</v>
      </c>
      <c r="F50" s="47">
        <v>38618</v>
      </c>
      <c r="G50" s="46" t="s">
        <v>212</v>
      </c>
      <c r="H50" s="46" t="s">
        <v>357</v>
      </c>
      <c r="I50" s="44" t="s">
        <v>435</v>
      </c>
      <c r="J50" s="46" t="s">
        <v>430</v>
      </c>
      <c r="K50" s="77" t="s">
        <v>317</v>
      </c>
      <c r="L50" s="49">
        <v>10</v>
      </c>
      <c r="M50" s="49">
        <v>10</v>
      </c>
      <c r="N50" s="45" t="s">
        <v>14</v>
      </c>
      <c r="O50" s="49">
        <v>9</v>
      </c>
    </row>
    <row r="51" spans="1:15" ht="30" customHeight="1">
      <c r="A51" s="34">
        <v>43</v>
      </c>
      <c r="B51" s="45" t="s">
        <v>512</v>
      </c>
      <c r="C51" s="45" t="s">
        <v>513</v>
      </c>
      <c r="D51" s="45" t="s">
        <v>514</v>
      </c>
      <c r="E51" s="46" t="s">
        <v>8</v>
      </c>
      <c r="F51" s="47">
        <v>38562</v>
      </c>
      <c r="G51" s="46" t="s">
        <v>212</v>
      </c>
      <c r="H51" s="46" t="s">
        <v>357</v>
      </c>
      <c r="I51" s="44" t="s">
        <v>435</v>
      </c>
      <c r="J51" s="46" t="s">
        <v>430</v>
      </c>
      <c r="K51" s="77" t="s">
        <v>317</v>
      </c>
      <c r="L51" s="49">
        <v>10</v>
      </c>
      <c r="M51" s="49">
        <v>10</v>
      </c>
      <c r="N51" s="45" t="s">
        <v>14</v>
      </c>
      <c r="O51" s="49">
        <v>9</v>
      </c>
    </row>
    <row r="52" spans="1:15" ht="30" customHeight="1">
      <c r="A52" s="34">
        <v>44</v>
      </c>
      <c r="B52" s="45" t="s">
        <v>748</v>
      </c>
      <c r="C52" s="45" t="s">
        <v>510</v>
      </c>
      <c r="D52" s="45" t="s">
        <v>602</v>
      </c>
      <c r="E52" s="46" t="s">
        <v>7</v>
      </c>
      <c r="F52" s="47">
        <v>38007</v>
      </c>
      <c r="G52" s="46" t="s">
        <v>212</v>
      </c>
      <c r="H52" s="46" t="s">
        <v>357</v>
      </c>
      <c r="I52" s="44" t="s">
        <v>409</v>
      </c>
      <c r="J52" s="46" t="s">
        <v>408</v>
      </c>
      <c r="K52" s="77" t="s">
        <v>317</v>
      </c>
      <c r="L52" s="49">
        <v>10</v>
      </c>
      <c r="M52" s="49">
        <v>10</v>
      </c>
      <c r="N52" s="45" t="s">
        <v>14</v>
      </c>
      <c r="O52" s="49">
        <v>9</v>
      </c>
    </row>
    <row r="53" spans="1:15" ht="30" customHeight="1">
      <c r="A53" s="34">
        <v>45</v>
      </c>
      <c r="B53" s="45" t="s">
        <v>749</v>
      </c>
      <c r="C53" s="45" t="s">
        <v>750</v>
      </c>
      <c r="D53" s="45" t="s">
        <v>525</v>
      </c>
      <c r="E53" s="46" t="s">
        <v>8</v>
      </c>
      <c r="F53" s="47">
        <v>37954</v>
      </c>
      <c r="G53" s="46" t="s">
        <v>212</v>
      </c>
      <c r="H53" s="46" t="s">
        <v>357</v>
      </c>
      <c r="I53" s="44" t="s">
        <v>409</v>
      </c>
      <c r="J53" s="46" t="s">
        <v>408</v>
      </c>
      <c r="K53" s="77" t="s">
        <v>317</v>
      </c>
      <c r="L53" s="49">
        <v>10</v>
      </c>
      <c r="M53" s="49">
        <v>10</v>
      </c>
      <c r="N53" s="45" t="s">
        <v>14</v>
      </c>
      <c r="O53" s="49">
        <v>9</v>
      </c>
    </row>
    <row r="54" spans="1:15" ht="30" customHeight="1">
      <c r="A54" s="34">
        <v>46</v>
      </c>
      <c r="B54" s="45" t="s">
        <v>691</v>
      </c>
      <c r="C54" s="45" t="s">
        <v>751</v>
      </c>
      <c r="D54" s="45" t="s">
        <v>752</v>
      </c>
      <c r="E54" s="46" t="s">
        <v>8</v>
      </c>
      <c r="F54" s="47">
        <v>38324</v>
      </c>
      <c r="G54" s="46" t="s">
        <v>212</v>
      </c>
      <c r="H54" s="46" t="s">
        <v>357</v>
      </c>
      <c r="I54" s="44" t="s">
        <v>409</v>
      </c>
      <c r="J54" s="46" t="s">
        <v>408</v>
      </c>
      <c r="K54" s="77" t="s">
        <v>317</v>
      </c>
      <c r="L54" s="49">
        <v>10</v>
      </c>
      <c r="M54" s="49">
        <v>10</v>
      </c>
      <c r="N54" s="45" t="s">
        <v>14</v>
      </c>
      <c r="O54" s="49">
        <v>9</v>
      </c>
    </row>
    <row r="55" spans="1:15" ht="30" customHeight="1">
      <c r="A55" s="34">
        <v>47</v>
      </c>
      <c r="B55" s="85" t="s">
        <v>943</v>
      </c>
      <c r="C55" s="45" t="s">
        <v>524</v>
      </c>
      <c r="D55" s="45" t="s">
        <v>944</v>
      </c>
      <c r="E55" s="46" t="s">
        <v>8</v>
      </c>
      <c r="F55" s="47">
        <v>38230</v>
      </c>
      <c r="G55" s="46" t="s">
        <v>212</v>
      </c>
      <c r="H55" s="46" t="s">
        <v>357</v>
      </c>
      <c r="I55" s="44" t="str">
        <f>VLOOKUP(J55,'[2]Названия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55" s="46" t="s">
        <v>443</v>
      </c>
      <c r="K55" s="77" t="s">
        <v>317</v>
      </c>
      <c r="L55" s="49">
        <v>10</v>
      </c>
      <c r="M55" s="49">
        <v>10</v>
      </c>
      <c r="N55" s="45" t="s">
        <v>14</v>
      </c>
      <c r="O55" s="49">
        <v>9</v>
      </c>
    </row>
    <row r="56" spans="1:15" ht="30" customHeight="1">
      <c r="A56" s="34">
        <v>48</v>
      </c>
      <c r="B56" s="45" t="s">
        <v>515</v>
      </c>
      <c r="C56" s="45" t="s">
        <v>516</v>
      </c>
      <c r="D56" s="45" t="s">
        <v>501</v>
      </c>
      <c r="E56" s="46" t="s">
        <v>8</v>
      </c>
      <c r="F56" s="47">
        <v>38137</v>
      </c>
      <c r="G56" s="46" t="s">
        <v>212</v>
      </c>
      <c r="H56" s="46" t="s">
        <v>357</v>
      </c>
      <c r="I56" s="44" t="s">
        <v>435</v>
      </c>
      <c r="J56" s="46" t="s">
        <v>430</v>
      </c>
      <c r="K56" s="77" t="s">
        <v>317</v>
      </c>
      <c r="L56" s="49">
        <v>10</v>
      </c>
      <c r="M56" s="49">
        <v>10</v>
      </c>
      <c r="N56" s="45" t="s">
        <v>14</v>
      </c>
      <c r="O56" s="49">
        <v>8</v>
      </c>
    </row>
    <row r="57" spans="1:15" ht="30" customHeight="1">
      <c r="A57" s="34">
        <v>49</v>
      </c>
      <c r="B57" s="79" t="s">
        <v>647</v>
      </c>
      <c r="C57" s="79" t="s">
        <v>489</v>
      </c>
      <c r="D57" s="79" t="s">
        <v>498</v>
      </c>
      <c r="E57" s="80" t="s">
        <v>8</v>
      </c>
      <c r="F57" s="81">
        <v>38027</v>
      </c>
      <c r="G57" s="46" t="s">
        <v>212</v>
      </c>
      <c r="H57" s="46" t="s">
        <v>357</v>
      </c>
      <c r="I57" s="44" t="s">
        <v>375</v>
      </c>
      <c r="J57" s="46" t="s">
        <v>374</v>
      </c>
      <c r="K57" s="77" t="s">
        <v>317</v>
      </c>
      <c r="L57" s="49">
        <v>10</v>
      </c>
      <c r="M57" s="49">
        <v>10</v>
      </c>
      <c r="N57" s="45" t="s">
        <v>14</v>
      </c>
      <c r="O57" s="49">
        <v>8</v>
      </c>
    </row>
    <row r="58" spans="1:15" ht="30" customHeight="1">
      <c r="A58" s="34">
        <v>50</v>
      </c>
      <c r="B58" s="45" t="s">
        <v>753</v>
      </c>
      <c r="C58" s="45" t="s">
        <v>754</v>
      </c>
      <c r="D58" s="45" t="s">
        <v>552</v>
      </c>
      <c r="E58" s="46" t="s">
        <v>8</v>
      </c>
      <c r="F58" s="47">
        <v>38265</v>
      </c>
      <c r="G58" s="46" t="s">
        <v>212</v>
      </c>
      <c r="H58" s="46" t="s">
        <v>357</v>
      </c>
      <c r="I58" s="44" t="s">
        <v>409</v>
      </c>
      <c r="J58" s="46" t="s">
        <v>408</v>
      </c>
      <c r="K58" s="77" t="s">
        <v>317</v>
      </c>
      <c r="L58" s="49">
        <v>10</v>
      </c>
      <c r="M58" s="49">
        <v>10</v>
      </c>
      <c r="N58" s="45" t="s">
        <v>14</v>
      </c>
      <c r="O58" s="49">
        <v>8</v>
      </c>
    </row>
    <row r="59" spans="1:15" ht="30" customHeight="1">
      <c r="A59" s="34">
        <v>51</v>
      </c>
      <c r="B59" s="45" t="s">
        <v>940</v>
      </c>
      <c r="C59" s="45" t="s">
        <v>941</v>
      </c>
      <c r="D59" s="45" t="s">
        <v>942</v>
      </c>
      <c r="E59" s="46" t="s">
        <v>7</v>
      </c>
      <c r="F59" s="47">
        <v>38230</v>
      </c>
      <c r="G59" s="46" t="s">
        <v>212</v>
      </c>
      <c r="H59" s="46" t="s">
        <v>357</v>
      </c>
      <c r="I59" s="44" t="str">
        <f>VLOOKUP(J59,'[2]Названия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59" s="46" t="s">
        <v>443</v>
      </c>
      <c r="K59" s="77" t="s">
        <v>317</v>
      </c>
      <c r="L59" s="49">
        <v>10</v>
      </c>
      <c r="M59" s="49">
        <v>10</v>
      </c>
      <c r="N59" s="45" t="s">
        <v>14</v>
      </c>
      <c r="O59" s="49">
        <v>8</v>
      </c>
    </row>
    <row r="60" spans="1:15" ht="30" customHeight="1">
      <c r="A60" s="34">
        <v>52</v>
      </c>
      <c r="B60" s="45" t="s">
        <v>950</v>
      </c>
      <c r="C60" s="45" t="s">
        <v>951</v>
      </c>
      <c r="D60" s="45" t="s">
        <v>952</v>
      </c>
      <c r="E60" s="46" t="s">
        <v>8</v>
      </c>
      <c r="F60" s="47">
        <v>38101</v>
      </c>
      <c r="G60" s="46" t="s">
        <v>212</v>
      </c>
      <c r="H60" s="46" t="s">
        <v>357</v>
      </c>
      <c r="I60" s="44" t="str">
        <f>VLOOKUP(J60,'[2]Названия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60" s="46" t="s">
        <v>443</v>
      </c>
      <c r="K60" s="77" t="s">
        <v>317</v>
      </c>
      <c r="L60" s="49">
        <v>10</v>
      </c>
      <c r="M60" s="49">
        <v>10</v>
      </c>
      <c r="N60" s="45" t="s">
        <v>14</v>
      </c>
      <c r="O60" s="49">
        <v>8</v>
      </c>
    </row>
    <row r="61" spans="1:15" ht="30" customHeight="1">
      <c r="A61" s="34">
        <v>53</v>
      </c>
      <c r="B61" s="45" t="s">
        <v>519</v>
      </c>
      <c r="C61" s="45" t="s">
        <v>520</v>
      </c>
      <c r="D61" s="45" t="s">
        <v>472</v>
      </c>
      <c r="E61" s="46" t="s">
        <v>8</v>
      </c>
      <c r="F61" s="47">
        <v>38092</v>
      </c>
      <c r="G61" s="46" t="s">
        <v>212</v>
      </c>
      <c r="H61" s="46" t="s">
        <v>357</v>
      </c>
      <c r="I61" s="44" t="s">
        <v>435</v>
      </c>
      <c r="J61" s="46" t="s">
        <v>430</v>
      </c>
      <c r="K61" s="77" t="s">
        <v>317</v>
      </c>
      <c r="L61" s="49">
        <v>10</v>
      </c>
      <c r="M61" s="49">
        <v>10</v>
      </c>
      <c r="N61" s="45" t="s">
        <v>14</v>
      </c>
      <c r="O61" s="49">
        <v>7</v>
      </c>
    </row>
    <row r="62" spans="1:15" ht="30" customHeight="1">
      <c r="A62" s="34">
        <v>54</v>
      </c>
      <c r="B62" s="45" t="s">
        <v>521</v>
      </c>
      <c r="C62" s="45" t="s">
        <v>522</v>
      </c>
      <c r="D62" s="45" t="s">
        <v>495</v>
      </c>
      <c r="E62" s="46" t="s">
        <v>7</v>
      </c>
      <c r="F62" s="47">
        <v>38283</v>
      </c>
      <c r="G62" s="46" t="s">
        <v>212</v>
      </c>
      <c r="H62" s="46" t="s">
        <v>357</v>
      </c>
      <c r="I62" s="44" t="s">
        <v>435</v>
      </c>
      <c r="J62" s="46" t="s">
        <v>430</v>
      </c>
      <c r="K62" s="77" t="s">
        <v>317</v>
      </c>
      <c r="L62" s="49">
        <v>10</v>
      </c>
      <c r="M62" s="49">
        <v>10</v>
      </c>
      <c r="N62" s="45" t="s">
        <v>14</v>
      </c>
      <c r="O62" s="49">
        <v>7</v>
      </c>
    </row>
    <row r="63" spans="1:15" ht="30" customHeight="1">
      <c r="A63" s="34">
        <v>55</v>
      </c>
      <c r="B63" s="45" t="s">
        <v>523</v>
      </c>
      <c r="C63" s="45" t="s">
        <v>524</v>
      </c>
      <c r="D63" s="45" t="s">
        <v>525</v>
      </c>
      <c r="E63" s="46" t="s">
        <v>8</v>
      </c>
      <c r="F63" s="47">
        <v>38054</v>
      </c>
      <c r="G63" s="46" t="s">
        <v>212</v>
      </c>
      <c r="H63" s="46" t="s">
        <v>357</v>
      </c>
      <c r="I63" s="44" t="s">
        <v>435</v>
      </c>
      <c r="J63" s="46" t="s">
        <v>430</v>
      </c>
      <c r="K63" s="77" t="s">
        <v>317</v>
      </c>
      <c r="L63" s="49">
        <v>10</v>
      </c>
      <c r="M63" s="49">
        <v>10</v>
      </c>
      <c r="N63" s="45" t="s">
        <v>14</v>
      </c>
      <c r="O63" s="49">
        <v>7</v>
      </c>
    </row>
    <row r="64" spans="1:15" ht="30" customHeight="1">
      <c r="A64" s="34">
        <v>56</v>
      </c>
      <c r="B64" s="79" t="s">
        <v>639</v>
      </c>
      <c r="C64" s="79" t="s">
        <v>513</v>
      </c>
      <c r="D64" s="79" t="s">
        <v>490</v>
      </c>
      <c r="E64" s="80" t="s">
        <v>8</v>
      </c>
      <c r="F64" s="81">
        <v>38199</v>
      </c>
      <c r="G64" s="46" t="s">
        <v>212</v>
      </c>
      <c r="H64" s="46" t="s">
        <v>357</v>
      </c>
      <c r="I64" s="44" t="s">
        <v>375</v>
      </c>
      <c r="J64" s="46" t="s">
        <v>374</v>
      </c>
      <c r="K64" s="77" t="s">
        <v>317</v>
      </c>
      <c r="L64" s="49">
        <v>10</v>
      </c>
      <c r="M64" s="49">
        <v>10</v>
      </c>
      <c r="N64" s="45" t="s">
        <v>14</v>
      </c>
      <c r="O64" s="49">
        <v>7</v>
      </c>
    </row>
    <row r="65" spans="1:15" ht="30" customHeight="1">
      <c r="A65" s="34">
        <v>57</v>
      </c>
      <c r="B65" s="85" t="s">
        <v>945</v>
      </c>
      <c r="C65" s="85" t="s">
        <v>845</v>
      </c>
      <c r="D65" s="85" t="s">
        <v>557</v>
      </c>
      <c r="E65" s="46" t="s">
        <v>7</v>
      </c>
      <c r="F65" s="86">
        <v>38285</v>
      </c>
      <c r="G65" s="46" t="s">
        <v>212</v>
      </c>
      <c r="H65" s="46" t="s">
        <v>357</v>
      </c>
      <c r="I65" s="44" t="str">
        <f>VLOOKUP(J65,'[2]Названия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65" s="46" t="s">
        <v>443</v>
      </c>
      <c r="K65" s="77" t="s">
        <v>317</v>
      </c>
      <c r="L65" s="49">
        <v>10</v>
      </c>
      <c r="M65" s="49">
        <v>10</v>
      </c>
      <c r="N65" s="45" t="s">
        <v>14</v>
      </c>
      <c r="O65" s="49">
        <v>7</v>
      </c>
    </row>
    <row r="66" spans="1:15" ht="30" customHeight="1">
      <c r="A66" s="34">
        <v>58</v>
      </c>
      <c r="B66" s="45" t="s">
        <v>949</v>
      </c>
      <c r="C66" s="45" t="s">
        <v>591</v>
      </c>
      <c r="D66" s="45" t="s">
        <v>616</v>
      </c>
      <c r="E66" s="46" t="s">
        <v>7</v>
      </c>
      <c r="F66" s="47">
        <v>38234</v>
      </c>
      <c r="G66" s="46" t="s">
        <v>212</v>
      </c>
      <c r="H66" s="46" t="s">
        <v>357</v>
      </c>
      <c r="I66" s="44" t="str">
        <f>VLOOKUP(J66,'[2]Названия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66" s="46" t="s">
        <v>443</v>
      </c>
      <c r="K66" s="77" t="s">
        <v>317</v>
      </c>
      <c r="L66" s="49">
        <v>10</v>
      </c>
      <c r="M66" s="49">
        <v>10</v>
      </c>
      <c r="N66" s="45" t="s">
        <v>14</v>
      </c>
      <c r="O66" s="49">
        <v>7</v>
      </c>
    </row>
    <row r="67" spans="1:15" ht="30" customHeight="1">
      <c r="A67" s="34">
        <v>59</v>
      </c>
      <c r="B67" s="45" t="s">
        <v>526</v>
      </c>
      <c r="C67" s="45" t="s">
        <v>468</v>
      </c>
      <c r="D67" s="45" t="s">
        <v>527</v>
      </c>
      <c r="E67" s="46" t="s">
        <v>8</v>
      </c>
      <c r="F67" s="47">
        <v>38361</v>
      </c>
      <c r="G67" s="46" t="s">
        <v>212</v>
      </c>
      <c r="H67" s="46" t="s">
        <v>357</v>
      </c>
      <c r="I67" s="44" t="s">
        <v>435</v>
      </c>
      <c r="J67" s="46" t="s">
        <v>430</v>
      </c>
      <c r="K67" s="77" t="s">
        <v>317</v>
      </c>
      <c r="L67" s="49">
        <v>10</v>
      </c>
      <c r="M67" s="49">
        <v>10</v>
      </c>
      <c r="N67" s="45" t="s">
        <v>14</v>
      </c>
      <c r="O67" s="49">
        <v>5</v>
      </c>
    </row>
    <row r="68" spans="1:15" ht="30" customHeight="1">
      <c r="A68" s="34">
        <v>60</v>
      </c>
      <c r="B68" s="45" t="s">
        <v>528</v>
      </c>
      <c r="C68" s="45" t="s">
        <v>449</v>
      </c>
      <c r="D68" s="45" t="s">
        <v>529</v>
      </c>
      <c r="E68" s="46" t="s">
        <v>8</v>
      </c>
      <c r="F68" s="47">
        <v>38398</v>
      </c>
      <c r="G68" s="46" t="s">
        <v>212</v>
      </c>
      <c r="H68" s="46" t="s">
        <v>357</v>
      </c>
      <c r="I68" s="44" t="s">
        <v>435</v>
      </c>
      <c r="J68" s="46" t="s">
        <v>430</v>
      </c>
      <c r="K68" s="77" t="s">
        <v>317</v>
      </c>
      <c r="L68" s="49">
        <v>10</v>
      </c>
      <c r="M68" s="49">
        <v>10</v>
      </c>
      <c r="N68" s="45" t="s">
        <v>14</v>
      </c>
      <c r="O68" s="49">
        <v>5</v>
      </c>
    </row>
    <row r="69" spans="1:15" ht="30" customHeight="1">
      <c r="A69" s="34">
        <v>61</v>
      </c>
      <c r="B69" s="45" t="s">
        <v>530</v>
      </c>
      <c r="C69" s="45" t="s">
        <v>531</v>
      </c>
      <c r="D69" s="45" t="s">
        <v>532</v>
      </c>
      <c r="E69" s="46" t="s">
        <v>8</v>
      </c>
      <c r="F69" s="47">
        <v>38052</v>
      </c>
      <c r="G69" s="46" t="s">
        <v>212</v>
      </c>
      <c r="H69" s="46" t="s">
        <v>357</v>
      </c>
      <c r="I69" s="44" t="s">
        <v>435</v>
      </c>
      <c r="J69" s="46" t="s">
        <v>430</v>
      </c>
      <c r="K69" s="77" t="s">
        <v>317</v>
      </c>
      <c r="L69" s="49">
        <v>10</v>
      </c>
      <c r="M69" s="49">
        <v>10</v>
      </c>
      <c r="N69" s="45" t="s">
        <v>14</v>
      </c>
      <c r="O69" s="49">
        <v>4</v>
      </c>
    </row>
    <row r="70" spans="1:15" ht="30" customHeight="1">
      <c r="A70" s="34">
        <v>62</v>
      </c>
      <c r="B70" s="79" t="s">
        <v>640</v>
      </c>
      <c r="C70" s="79" t="s">
        <v>549</v>
      </c>
      <c r="D70" s="79" t="s">
        <v>641</v>
      </c>
      <c r="E70" s="80" t="s">
        <v>7</v>
      </c>
      <c r="F70" s="81">
        <v>38184</v>
      </c>
      <c r="G70" s="46" t="s">
        <v>212</v>
      </c>
      <c r="H70" s="46" t="s">
        <v>357</v>
      </c>
      <c r="I70" s="44" t="s">
        <v>375</v>
      </c>
      <c r="J70" s="46" t="s">
        <v>374</v>
      </c>
      <c r="K70" s="77" t="s">
        <v>317</v>
      </c>
      <c r="L70" s="49">
        <v>10</v>
      </c>
      <c r="M70" s="49">
        <v>10</v>
      </c>
      <c r="N70" s="45" t="s">
        <v>14</v>
      </c>
      <c r="O70" s="49">
        <v>4</v>
      </c>
    </row>
    <row r="71" spans="1:15" ht="30" customHeight="1">
      <c r="A71" s="34">
        <v>63</v>
      </c>
      <c r="B71" s="45" t="s">
        <v>755</v>
      </c>
      <c r="C71" s="45" t="s">
        <v>601</v>
      </c>
      <c r="D71" s="45" t="s">
        <v>756</v>
      </c>
      <c r="E71" s="46" t="s">
        <v>7</v>
      </c>
      <c r="F71" s="47">
        <v>38104</v>
      </c>
      <c r="G71" s="46" t="s">
        <v>212</v>
      </c>
      <c r="H71" s="46" t="s">
        <v>357</v>
      </c>
      <c r="I71" s="44" t="s">
        <v>409</v>
      </c>
      <c r="J71" s="46" t="s">
        <v>408</v>
      </c>
      <c r="K71" s="77" t="s">
        <v>317</v>
      </c>
      <c r="L71" s="49">
        <v>10</v>
      </c>
      <c r="M71" s="49">
        <v>10</v>
      </c>
      <c r="N71" s="45" t="s">
        <v>14</v>
      </c>
      <c r="O71" s="49">
        <v>4</v>
      </c>
    </row>
    <row r="72" spans="1:15" ht="30" customHeight="1">
      <c r="A72" s="34">
        <v>64</v>
      </c>
      <c r="B72" s="45"/>
      <c r="C72" s="45"/>
      <c r="D72" s="45"/>
      <c r="E72" s="46"/>
      <c r="F72" s="47"/>
      <c r="G72" s="48"/>
      <c r="H72" s="48"/>
      <c r="I72" s="44" t="e">
        <f>VLOOKUP(J72,'Названия учреждений'!$C$1:$E$40,3)</f>
        <v>#N/A</v>
      </c>
      <c r="J72" s="46"/>
      <c r="K72" s="50" t="s">
        <v>317</v>
      </c>
      <c r="L72" s="49"/>
      <c r="M72" s="49"/>
      <c r="N72" s="45"/>
      <c r="O72" s="49"/>
    </row>
    <row r="73" spans="1:15" ht="30" customHeight="1">
      <c r="A73" s="34"/>
      <c r="B73" s="45"/>
      <c r="C73" s="45"/>
      <c r="D73" s="45"/>
      <c r="E73" s="46"/>
      <c r="F73" s="47"/>
      <c r="G73" s="48"/>
      <c r="H73" s="48"/>
      <c r="I73" s="44" t="e">
        <f>VLOOKUP(J73,'Названия учреждений'!$C$1:$E$40,3)</f>
        <v>#N/A</v>
      </c>
      <c r="J73" s="46"/>
      <c r="K73" s="50" t="s">
        <v>317</v>
      </c>
      <c r="L73" s="49"/>
      <c r="M73" s="49"/>
      <c r="N73" s="45"/>
      <c r="O73" s="49"/>
    </row>
    <row r="74" spans="1:15" ht="30" customHeight="1">
      <c r="A74" s="34"/>
      <c r="B74" s="45"/>
      <c r="C74" s="45"/>
      <c r="D74" s="45"/>
      <c r="E74" s="46"/>
      <c r="F74" s="47"/>
      <c r="G74" s="48"/>
      <c r="H74" s="48"/>
      <c r="I74" s="44" t="e">
        <f>VLOOKUP(J74,'Названия учреждений'!$C$1:$E$40,3)</f>
        <v>#N/A</v>
      </c>
      <c r="J74" s="46"/>
      <c r="K74" s="50" t="s">
        <v>317</v>
      </c>
      <c r="L74" s="49"/>
      <c r="M74" s="49"/>
      <c r="N74" s="45"/>
      <c r="O74" s="49"/>
    </row>
    <row r="75" spans="1:15" ht="30" customHeight="1">
      <c r="A75" s="34"/>
      <c r="B75" s="45"/>
      <c r="C75" s="45"/>
      <c r="D75" s="45"/>
      <c r="E75" s="46"/>
      <c r="F75" s="47"/>
      <c r="G75" s="48"/>
      <c r="H75" s="48"/>
      <c r="I75" s="44" t="e">
        <f>VLOOKUP(J75,'Названия учреждений'!$C$1:$E$40,3)</f>
        <v>#N/A</v>
      </c>
      <c r="J75" s="46"/>
      <c r="K75" s="50" t="s">
        <v>317</v>
      </c>
      <c r="L75" s="49"/>
      <c r="M75" s="49"/>
      <c r="N75" s="45"/>
      <c r="O75" s="49"/>
    </row>
    <row r="76" spans="1:15" ht="30" customHeight="1">
      <c r="A76" s="34"/>
      <c r="B76" s="45"/>
      <c r="C76" s="45"/>
      <c r="D76" s="45"/>
      <c r="E76" s="46"/>
      <c r="F76" s="47"/>
      <c r="G76" s="48"/>
      <c r="H76" s="48"/>
      <c r="I76" s="44" t="e">
        <f>VLOOKUP(J76,'Названия учреждений'!$C$1:$E$40,3)</f>
        <v>#N/A</v>
      </c>
      <c r="J76" s="46"/>
      <c r="K76" s="50" t="s">
        <v>317</v>
      </c>
      <c r="L76" s="49"/>
      <c r="M76" s="49"/>
      <c r="N76" s="45"/>
      <c r="O76" s="49"/>
    </row>
    <row r="77" spans="1:15" ht="30" customHeight="1">
      <c r="A77" s="34"/>
      <c r="B77" s="45"/>
      <c r="C77" s="45"/>
      <c r="D77" s="45"/>
      <c r="E77" s="46"/>
      <c r="F77" s="47"/>
      <c r="G77" s="48"/>
      <c r="H77" s="48"/>
      <c r="I77" s="44" t="e">
        <f>VLOOKUP(J77,'Названия учреждений'!$C$1:$E$40,3)</f>
        <v>#N/A</v>
      </c>
      <c r="J77" s="46"/>
      <c r="K77" s="50" t="s">
        <v>317</v>
      </c>
      <c r="L77" s="49"/>
      <c r="M77" s="49"/>
      <c r="N77" s="45"/>
      <c r="O77" s="49"/>
    </row>
    <row r="78" spans="1:15" ht="30" customHeight="1">
      <c r="A78" s="34"/>
      <c r="B78" s="45"/>
      <c r="C78" s="45"/>
      <c r="D78" s="45"/>
      <c r="E78" s="46"/>
      <c r="F78" s="47"/>
      <c r="G78" s="48"/>
      <c r="H78" s="48"/>
      <c r="I78" s="44" t="e">
        <f>VLOOKUP(J78,'Названия учреждений'!$C$1:$E$40,3)</f>
        <v>#N/A</v>
      </c>
      <c r="J78" s="46"/>
      <c r="K78" s="50" t="s">
        <v>317</v>
      </c>
      <c r="L78" s="49"/>
      <c r="M78" s="49"/>
      <c r="N78" s="45"/>
      <c r="O78" s="49"/>
    </row>
    <row r="79" spans="1:15" ht="30" customHeight="1">
      <c r="A79" s="34"/>
      <c r="B79" s="45"/>
      <c r="C79" s="45"/>
      <c r="D79" s="45"/>
      <c r="E79" s="46"/>
      <c r="F79" s="47"/>
      <c r="G79" s="48"/>
      <c r="H79" s="48"/>
      <c r="I79" s="44" t="e">
        <f>VLOOKUP(J79,'Названия учреждений'!$C$1:$E$40,3)</f>
        <v>#N/A</v>
      </c>
      <c r="J79" s="46"/>
      <c r="K79" s="50" t="s">
        <v>317</v>
      </c>
      <c r="L79" s="49"/>
      <c r="M79" s="49"/>
      <c r="N79" s="45"/>
      <c r="O79" s="49"/>
    </row>
    <row r="80" spans="1:15" ht="30" customHeight="1">
      <c r="A80" s="34"/>
      <c r="B80" s="45"/>
      <c r="C80" s="45"/>
      <c r="D80" s="45"/>
      <c r="E80" s="46"/>
      <c r="F80" s="47"/>
      <c r="G80" s="48"/>
      <c r="H80" s="48"/>
      <c r="I80" s="44" t="e">
        <f>VLOOKUP(J80,'Названия учреждений'!$C$1:$E$40,3)</f>
        <v>#N/A</v>
      </c>
      <c r="J80" s="46"/>
      <c r="K80" s="50" t="s">
        <v>317</v>
      </c>
      <c r="L80" s="49"/>
      <c r="M80" s="49"/>
      <c r="N80" s="45"/>
      <c r="O80" s="49"/>
    </row>
    <row r="81" spans="1:15" ht="30" customHeight="1">
      <c r="A81" s="34"/>
      <c r="B81" s="45"/>
      <c r="C81" s="45"/>
      <c r="D81" s="45"/>
      <c r="E81" s="46"/>
      <c r="F81" s="47"/>
      <c r="G81" s="48"/>
      <c r="H81" s="48"/>
      <c r="I81" s="44" t="e">
        <f>VLOOKUP(J81,'Названия учреждений'!$C$1:$E$40,3)</f>
        <v>#N/A</v>
      </c>
      <c r="J81" s="46"/>
      <c r="K81" s="50" t="s">
        <v>317</v>
      </c>
      <c r="L81" s="49"/>
      <c r="M81" s="49"/>
      <c r="N81" s="45"/>
      <c r="O81" s="49"/>
    </row>
    <row r="82" spans="1:15" ht="30" customHeight="1">
      <c r="A82" s="34"/>
      <c r="B82" s="45"/>
      <c r="C82" s="45"/>
      <c r="D82" s="45"/>
      <c r="E82" s="46"/>
      <c r="F82" s="47"/>
      <c r="G82" s="48"/>
      <c r="H82" s="48"/>
      <c r="I82" s="44" t="e">
        <f>VLOOKUP(J82,'Названия учреждений'!$C$1:$E$40,3)</f>
        <v>#N/A</v>
      </c>
      <c r="J82" s="46"/>
      <c r="K82" s="50" t="s">
        <v>317</v>
      </c>
      <c r="L82" s="49"/>
      <c r="M82" s="49"/>
      <c r="N82" s="45"/>
      <c r="O82" s="49"/>
    </row>
    <row r="83" spans="1:15" ht="30" customHeight="1">
      <c r="A83" s="34"/>
      <c r="B83" s="45"/>
      <c r="C83" s="45"/>
      <c r="D83" s="45"/>
      <c r="E83" s="46"/>
      <c r="F83" s="47"/>
      <c r="G83" s="48"/>
      <c r="H83" s="48"/>
      <c r="I83" s="44" t="e">
        <f>VLOOKUP(J83,'Названия учреждений'!$C$1:$E$40,3)</f>
        <v>#N/A</v>
      </c>
      <c r="J83" s="46"/>
      <c r="K83" s="50" t="s">
        <v>317</v>
      </c>
      <c r="L83" s="49"/>
      <c r="M83" s="49"/>
      <c r="N83" s="45"/>
      <c r="O83" s="49"/>
    </row>
    <row r="84" spans="1:15" ht="30" customHeight="1">
      <c r="A84" s="34"/>
      <c r="B84" s="45"/>
      <c r="C84" s="45"/>
      <c r="D84" s="45"/>
      <c r="E84" s="46"/>
      <c r="F84" s="47"/>
      <c r="G84" s="48"/>
      <c r="H84" s="48"/>
      <c r="I84" s="44" t="e">
        <f>VLOOKUP(J84,'Названия учреждений'!$C$1:$E$40,3)</f>
        <v>#N/A</v>
      </c>
      <c r="J84" s="46"/>
      <c r="K84" s="50" t="s">
        <v>317</v>
      </c>
      <c r="L84" s="49"/>
      <c r="M84" s="49"/>
      <c r="N84" s="45"/>
      <c r="O84" s="49"/>
    </row>
    <row r="85" spans="1:15" ht="30" customHeight="1">
      <c r="A85" s="34"/>
      <c r="B85" s="45"/>
      <c r="C85" s="45"/>
      <c r="D85" s="45"/>
      <c r="E85" s="46"/>
      <c r="F85" s="47"/>
      <c r="G85" s="48"/>
      <c r="H85" s="48"/>
      <c r="I85" s="44" t="e">
        <f>VLOOKUP(J85,'Названия учреждений'!$C$1:$E$40,3)</f>
        <v>#N/A</v>
      </c>
      <c r="J85" s="46"/>
      <c r="K85" s="50" t="s">
        <v>317</v>
      </c>
      <c r="L85" s="49"/>
      <c r="M85" s="49"/>
      <c r="N85" s="45"/>
      <c r="O85" s="49"/>
    </row>
    <row r="86" spans="1:15" ht="30" customHeight="1">
      <c r="A86" s="34"/>
      <c r="B86" s="45"/>
      <c r="C86" s="45"/>
      <c r="D86" s="45"/>
      <c r="E86" s="46"/>
      <c r="F86" s="47"/>
      <c r="G86" s="48"/>
      <c r="H86" s="48"/>
      <c r="I86" s="44" t="e">
        <f>VLOOKUP(J86,'Названия учреждений'!$C$1:$E$40,3)</f>
        <v>#N/A</v>
      </c>
      <c r="J86" s="46"/>
      <c r="K86" s="50" t="s">
        <v>317</v>
      </c>
      <c r="L86" s="49"/>
      <c r="M86" s="49"/>
      <c r="N86" s="45"/>
      <c r="O86" s="49"/>
    </row>
    <row r="87" spans="1:15" ht="30" customHeight="1">
      <c r="A87" s="34"/>
      <c r="B87" s="45"/>
      <c r="C87" s="45"/>
      <c r="D87" s="45"/>
      <c r="E87" s="46"/>
      <c r="F87" s="47"/>
      <c r="G87" s="48"/>
      <c r="H87" s="48"/>
      <c r="I87" s="44" t="e">
        <f>VLOOKUP(J87,'Названия учреждений'!$C$1:$E$40,3)</f>
        <v>#N/A</v>
      </c>
      <c r="J87" s="46"/>
      <c r="K87" s="50" t="s">
        <v>317</v>
      </c>
      <c r="L87" s="49"/>
      <c r="M87" s="49"/>
      <c r="N87" s="45"/>
      <c r="O87" s="49"/>
    </row>
    <row r="88" spans="1:15" ht="30" customHeight="1">
      <c r="A88" s="34"/>
      <c r="B88" s="45"/>
      <c r="C88" s="45"/>
      <c r="D88" s="45"/>
      <c r="E88" s="46"/>
      <c r="F88" s="47"/>
      <c r="G88" s="48"/>
      <c r="H88" s="48"/>
      <c r="I88" s="44" t="e">
        <f>VLOOKUP(J88,'Названия учреждений'!$C$1:$E$40,3)</f>
        <v>#N/A</v>
      </c>
      <c r="J88" s="46"/>
      <c r="K88" s="50" t="s">
        <v>317</v>
      </c>
      <c r="L88" s="49"/>
      <c r="M88" s="49"/>
      <c r="N88" s="45"/>
      <c r="O88" s="49"/>
    </row>
    <row r="89" spans="1:15" ht="30" customHeight="1">
      <c r="A89" s="34"/>
      <c r="B89" s="45"/>
      <c r="C89" s="45"/>
      <c r="D89" s="45"/>
      <c r="E89" s="46"/>
      <c r="F89" s="47"/>
      <c r="G89" s="48"/>
      <c r="H89" s="48"/>
      <c r="I89" s="44" t="e">
        <f>VLOOKUP(J89,'Названия учреждений'!$C$1:$E$40,3)</f>
        <v>#N/A</v>
      </c>
      <c r="J89" s="46"/>
      <c r="K89" s="50" t="s">
        <v>317</v>
      </c>
      <c r="L89" s="49"/>
      <c r="M89" s="49"/>
      <c r="N89" s="45"/>
      <c r="O89" s="49"/>
    </row>
    <row r="90" spans="1:15" ht="30" customHeight="1">
      <c r="A90" s="34"/>
      <c r="B90" s="45"/>
      <c r="C90" s="45"/>
      <c r="D90" s="45"/>
      <c r="E90" s="46"/>
      <c r="F90" s="47"/>
      <c r="G90" s="48"/>
      <c r="H90" s="48"/>
      <c r="I90" s="44" t="e">
        <f>VLOOKUP(J90,'Названия учреждений'!$C$1:$E$40,3)</f>
        <v>#N/A</v>
      </c>
      <c r="J90" s="46"/>
      <c r="K90" s="50" t="s">
        <v>317</v>
      </c>
      <c r="L90" s="49"/>
      <c r="M90" s="49"/>
      <c r="N90" s="45"/>
      <c r="O90" s="49"/>
    </row>
    <row r="91" spans="1:15" ht="30" customHeight="1">
      <c r="A91" s="34"/>
      <c r="B91" s="45"/>
      <c r="C91" s="45"/>
      <c r="D91" s="45"/>
      <c r="E91" s="46"/>
      <c r="F91" s="47"/>
      <c r="G91" s="48"/>
      <c r="H91" s="48"/>
      <c r="I91" s="44" t="e">
        <f>VLOOKUP(J91,'Названия учреждений'!$C$1:$E$40,3)</f>
        <v>#N/A</v>
      </c>
      <c r="J91" s="46"/>
      <c r="K91" s="50" t="s">
        <v>317</v>
      </c>
      <c r="L91" s="49"/>
      <c r="M91" s="49"/>
      <c r="N91" s="45"/>
      <c r="O91" s="49"/>
    </row>
    <row r="92" spans="1:15" ht="30" customHeight="1">
      <c r="A92" s="34"/>
      <c r="B92" s="45"/>
      <c r="C92" s="45"/>
      <c r="D92" s="45"/>
      <c r="E92" s="46"/>
      <c r="F92" s="47"/>
      <c r="G92" s="48"/>
      <c r="H92" s="48"/>
      <c r="I92" s="44" t="e">
        <f>VLOOKUP(J92,'Названия учреждений'!$C$1:$E$40,3)</f>
        <v>#N/A</v>
      </c>
      <c r="J92" s="46"/>
      <c r="K92" s="50" t="s">
        <v>317</v>
      </c>
      <c r="L92" s="49"/>
      <c r="M92" s="49"/>
      <c r="N92" s="45"/>
      <c r="O92" s="49"/>
    </row>
    <row r="93" spans="1:15" ht="30" customHeight="1">
      <c r="A93" s="34"/>
      <c r="B93" s="45"/>
      <c r="C93" s="45"/>
      <c r="D93" s="45"/>
      <c r="E93" s="46"/>
      <c r="F93" s="47"/>
      <c r="G93" s="48"/>
      <c r="H93" s="48"/>
      <c r="I93" s="44" t="e">
        <f>VLOOKUP(J93,'Названия учреждений'!$C$1:$E$40,3)</f>
        <v>#N/A</v>
      </c>
      <c r="J93" s="46"/>
      <c r="K93" s="50" t="s">
        <v>317</v>
      </c>
      <c r="L93" s="49"/>
      <c r="M93" s="49"/>
      <c r="N93" s="45"/>
      <c r="O93" s="49"/>
    </row>
    <row r="94" spans="1:15" ht="30" customHeight="1">
      <c r="A94" s="34"/>
      <c r="B94" s="45"/>
      <c r="C94" s="45"/>
      <c r="D94" s="45"/>
      <c r="E94" s="46"/>
      <c r="F94" s="47"/>
      <c r="G94" s="48"/>
      <c r="H94" s="48"/>
      <c r="I94" s="44" t="e">
        <f>VLOOKUP(J94,'Названия учреждений'!$C$1:$E$40,3)</f>
        <v>#N/A</v>
      </c>
      <c r="J94" s="46"/>
      <c r="K94" s="50" t="s">
        <v>317</v>
      </c>
      <c r="L94" s="49"/>
      <c r="M94" s="49"/>
      <c r="N94" s="45"/>
      <c r="O94" s="49"/>
    </row>
    <row r="95" spans="1:15" ht="30" customHeight="1">
      <c r="A95" s="34"/>
      <c r="B95" s="45"/>
      <c r="C95" s="45"/>
      <c r="D95" s="45"/>
      <c r="E95" s="46"/>
      <c r="F95" s="47"/>
      <c r="G95" s="48"/>
      <c r="H95" s="48"/>
      <c r="I95" s="44" t="e">
        <f>VLOOKUP(J95,'Названия учреждений'!$C$1:$E$40,3)</f>
        <v>#N/A</v>
      </c>
      <c r="J95" s="46"/>
      <c r="K95" s="50" t="s">
        <v>317</v>
      </c>
      <c r="L95" s="49"/>
      <c r="M95" s="49"/>
      <c r="N95" s="45"/>
      <c r="O95" s="49"/>
    </row>
    <row r="96" spans="1:15" ht="30" customHeight="1">
      <c r="A96" s="34"/>
      <c r="B96" s="45"/>
      <c r="C96" s="45"/>
      <c r="D96" s="45"/>
      <c r="E96" s="46"/>
      <c r="F96" s="47"/>
      <c r="G96" s="48"/>
      <c r="H96" s="48"/>
      <c r="I96" s="44" t="e">
        <f>VLOOKUP(J96,'Названия учреждений'!$C$1:$E$40,3)</f>
        <v>#N/A</v>
      </c>
      <c r="J96" s="46"/>
      <c r="K96" s="50" t="s">
        <v>317</v>
      </c>
      <c r="L96" s="49"/>
      <c r="M96" s="49"/>
      <c r="N96" s="45"/>
      <c r="O96" s="49"/>
    </row>
    <row r="97" spans="1:15" ht="30" customHeight="1">
      <c r="A97" s="34"/>
      <c r="B97" s="45"/>
      <c r="C97" s="45"/>
      <c r="D97" s="45"/>
      <c r="E97" s="46"/>
      <c r="F97" s="47"/>
      <c r="G97" s="48"/>
      <c r="H97" s="48"/>
      <c r="I97" s="44" t="e">
        <f>VLOOKUP(J97,'Названия учреждений'!$C$1:$E$40,3)</f>
        <v>#N/A</v>
      </c>
      <c r="J97" s="46"/>
      <c r="K97" s="50" t="s">
        <v>317</v>
      </c>
      <c r="L97" s="49"/>
      <c r="M97" s="49"/>
      <c r="N97" s="45"/>
      <c r="O97" s="49"/>
    </row>
    <row r="98" spans="1:15" ht="30" customHeight="1">
      <c r="A98" s="34"/>
      <c r="B98" s="45"/>
      <c r="C98" s="45"/>
      <c r="D98" s="45"/>
      <c r="E98" s="46"/>
      <c r="F98" s="47"/>
      <c r="G98" s="48"/>
      <c r="H98" s="48"/>
      <c r="I98" s="44" t="e">
        <f>VLOOKUP(J98,'Названия учреждений'!$C$1:$E$40,3)</f>
        <v>#N/A</v>
      </c>
      <c r="J98" s="46"/>
      <c r="K98" s="50" t="s">
        <v>317</v>
      </c>
      <c r="L98" s="49"/>
      <c r="M98" s="49"/>
      <c r="N98" s="45"/>
      <c r="O98" s="49"/>
    </row>
    <row r="99" spans="1:15" ht="30" customHeight="1">
      <c r="A99" s="34"/>
      <c r="B99" s="45"/>
      <c r="C99" s="45"/>
      <c r="D99" s="45"/>
      <c r="E99" s="46"/>
      <c r="F99" s="47"/>
      <c r="G99" s="48"/>
      <c r="H99" s="48"/>
      <c r="I99" s="44" t="e">
        <f>VLOOKUP(J99,'Названия учреждений'!$C$1:$E$40,3)</f>
        <v>#N/A</v>
      </c>
      <c r="J99" s="46"/>
      <c r="K99" s="50" t="s">
        <v>317</v>
      </c>
      <c r="L99" s="49"/>
      <c r="M99" s="49"/>
      <c r="N99" s="45"/>
      <c r="O99" s="49"/>
    </row>
    <row r="100" spans="1:15" ht="30" customHeight="1">
      <c r="A100" s="34"/>
      <c r="B100" s="45"/>
      <c r="C100" s="45"/>
      <c r="D100" s="45"/>
      <c r="E100" s="46"/>
      <c r="F100" s="47"/>
      <c r="G100" s="48"/>
      <c r="H100" s="48"/>
      <c r="I100" s="44" t="e">
        <f>VLOOKUP(J100,'Названия учреждений'!$C$1:$E$40,3)</f>
        <v>#N/A</v>
      </c>
      <c r="J100" s="46"/>
      <c r="K100" s="50" t="s">
        <v>317</v>
      </c>
      <c r="L100" s="49"/>
      <c r="M100" s="49"/>
      <c r="N100" s="45"/>
      <c r="O100" s="49"/>
    </row>
    <row r="101" spans="1:15" ht="30" customHeight="1">
      <c r="A101" s="34"/>
      <c r="B101" s="45"/>
      <c r="C101" s="45"/>
      <c r="D101" s="45"/>
      <c r="E101" s="46"/>
      <c r="F101" s="47"/>
      <c r="G101" s="48"/>
      <c r="H101" s="48"/>
      <c r="I101" s="44" t="e">
        <f>VLOOKUP(J101,'Названия учреждений'!$C$1:$E$40,3)</f>
        <v>#N/A</v>
      </c>
      <c r="J101" s="46"/>
      <c r="K101" s="50" t="s">
        <v>317</v>
      </c>
      <c r="L101" s="49"/>
      <c r="M101" s="49"/>
      <c r="N101" s="45"/>
      <c r="O101" s="49"/>
    </row>
    <row r="102" spans="1:15" ht="30" customHeight="1">
      <c r="A102" s="34"/>
      <c r="B102" s="45"/>
      <c r="C102" s="45"/>
      <c r="D102" s="45"/>
      <c r="E102" s="46"/>
      <c r="F102" s="47"/>
      <c r="G102" s="48"/>
      <c r="H102" s="48"/>
      <c r="I102" s="44" t="e">
        <f>VLOOKUP(J102,'Названия учреждений'!$C$1:$E$40,3)</f>
        <v>#N/A</v>
      </c>
      <c r="J102" s="46"/>
      <c r="K102" s="50" t="s">
        <v>317</v>
      </c>
      <c r="L102" s="49"/>
      <c r="M102" s="49"/>
      <c r="N102" s="45"/>
      <c r="O102" s="49"/>
    </row>
    <row r="103" spans="1:15" ht="30" customHeight="1">
      <c r="A103" s="34"/>
      <c r="B103" s="45"/>
      <c r="C103" s="45"/>
      <c r="D103" s="45"/>
      <c r="E103" s="46"/>
      <c r="F103" s="47"/>
      <c r="G103" s="48"/>
      <c r="H103" s="48"/>
      <c r="I103" s="44" t="e">
        <f>VLOOKUP(J103,'Названия учреждений'!$C$1:$E$40,3)</f>
        <v>#N/A</v>
      </c>
      <c r="J103" s="46"/>
      <c r="K103" s="50" t="s">
        <v>317</v>
      </c>
      <c r="L103" s="49"/>
      <c r="M103" s="49"/>
      <c r="N103" s="45"/>
      <c r="O103" s="49"/>
    </row>
    <row r="104" spans="1:15" ht="30" customHeight="1">
      <c r="A104" s="34"/>
      <c r="B104" s="45"/>
      <c r="C104" s="45"/>
      <c r="D104" s="45"/>
      <c r="E104" s="46"/>
      <c r="F104" s="47"/>
      <c r="G104" s="48"/>
      <c r="H104" s="48"/>
      <c r="I104" s="44" t="e">
        <f>VLOOKUP(J104,'Названия учреждений'!$C$1:$E$40,3)</f>
        <v>#N/A</v>
      </c>
      <c r="J104" s="46"/>
      <c r="K104" s="50" t="s">
        <v>317</v>
      </c>
      <c r="L104" s="49"/>
      <c r="M104" s="49"/>
      <c r="N104" s="45"/>
      <c r="O104" s="49"/>
    </row>
    <row r="105" spans="1:15" ht="30" customHeight="1">
      <c r="A105" s="34"/>
      <c r="B105" s="45"/>
      <c r="C105" s="45"/>
      <c r="D105" s="45"/>
      <c r="E105" s="46"/>
      <c r="F105" s="47"/>
      <c r="G105" s="48"/>
      <c r="H105" s="48"/>
      <c r="I105" s="44" t="e">
        <f>VLOOKUP(J105,'Названия учреждений'!$C$1:$E$40,3)</f>
        <v>#N/A</v>
      </c>
      <c r="J105" s="46"/>
      <c r="K105" s="50" t="s">
        <v>317</v>
      </c>
      <c r="L105" s="49"/>
      <c r="M105" s="49"/>
      <c r="N105" s="45"/>
      <c r="O105" s="49"/>
    </row>
    <row r="106" spans="1:15" ht="30" customHeight="1">
      <c r="A106" s="34"/>
      <c r="B106" s="45"/>
      <c r="C106" s="45"/>
      <c r="D106" s="45"/>
      <c r="E106" s="46"/>
      <c r="F106" s="47"/>
      <c r="G106" s="48"/>
      <c r="H106" s="48"/>
      <c r="I106" s="44" t="e">
        <f>VLOOKUP(J106,'Названия учреждений'!$C$1:$E$40,3)</f>
        <v>#N/A</v>
      </c>
      <c r="J106" s="46"/>
      <c r="K106" s="50" t="s">
        <v>317</v>
      </c>
      <c r="L106" s="49"/>
      <c r="M106" s="49"/>
      <c r="N106" s="45"/>
      <c r="O106" s="49"/>
    </row>
    <row r="107" spans="1:15" ht="30" customHeight="1">
      <c r="A107" s="34"/>
      <c r="B107" s="45"/>
      <c r="C107" s="45"/>
      <c r="D107" s="45"/>
      <c r="E107" s="46"/>
      <c r="F107" s="47"/>
      <c r="G107" s="48"/>
      <c r="H107" s="48"/>
      <c r="I107" s="44" t="e">
        <f>VLOOKUP(J107,'Названия учреждений'!$C$1:$E$40,3)</f>
        <v>#N/A</v>
      </c>
      <c r="J107" s="46"/>
      <c r="K107" s="50" t="s">
        <v>317</v>
      </c>
      <c r="L107" s="49"/>
      <c r="M107" s="49"/>
      <c r="N107" s="45"/>
      <c r="O107" s="49"/>
    </row>
    <row r="108" spans="1:15" ht="30" customHeight="1">
      <c r="A108" s="34"/>
      <c r="B108" s="45"/>
      <c r="C108" s="45"/>
      <c r="D108" s="45"/>
      <c r="E108" s="46"/>
      <c r="F108" s="47"/>
      <c r="G108" s="48"/>
      <c r="H108" s="48"/>
      <c r="I108" s="44" t="e">
        <f>VLOOKUP(J108,'Названия учреждений'!$C$1:$E$40,3)</f>
        <v>#N/A</v>
      </c>
      <c r="J108" s="46"/>
      <c r="K108" s="50" t="s">
        <v>317</v>
      </c>
      <c r="L108" s="49"/>
      <c r="M108" s="49"/>
      <c r="N108" s="45"/>
      <c r="O108" s="49"/>
    </row>
    <row r="109" spans="1:15">
      <c r="B109" s="45"/>
      <c r="C109" s="45"/>
      <c r="D109" s="45"/>
      <c r="E109" s="46"/>
      <c r="F109" s="47"/>
      <c r="G109" s="48"/>
      <c r="H109" s="48"/>
      <c r="I109" s="44" t="e">
        <f>VLOOKUP(J109,'Названия учреждений'!$C$1:$E$40,3)</f>
        <v>#N/A</v>
      </c>
      <c r="J109" s="46"/>
      <c r="K109" s="50" t="s">
        <v>317</v>
      </c>
      <c r="L109" s="49"/>
      <c r="M109" s="49"/>
      <c r="N109" s="45"/>
      <c r="O109" s="49"/>
    </row>
    <row r="110" spans="1:15">
      <c r="B110" s="45"/>
      <c r="C110" s="45"/>
      <c r="D110" s="45"/>
      <c r="E110" s="46"/>
      <c r="F110" s="47"/>
      <c r="G110" s="48"/>
      <c r="H110" s="48"/>
      <c r="I110" s="44" t="e">
        <f>VLOOKUP(J110,'Названия учреждений'!$C$1:$E$40,3)</f>
        <v>#N/A</v>
      </c>
      <c r="J110" s="46"/>
      <c r="K110" s="50" t="s">
        <v>317</v>
      </c>
      <c r="L110" s="49"/>
      <c r="M110" s="49"/>
      <c r="N110" s="45"/>
      <c r="O110" s="49"/>
    </row>
    <row r="111" spans="1:15">
      <c r="B111" s="45"/>
      <c r="C111" s="45"/>
      <c r="D111" s="45"/>
      <c r="E111" s="46"/>
      <c r="F111" s="47"/>
      <c r="G111" s="48"/>
      <c r="H111" s="48"/>
      <c r="I111" s="44" t="e">
        <f>VLOOKUP(J111,'Названия учреждений'!$C$1:$E$40,3)</f>
        <v>#N/A</v>
      </c>
      <c r="J111" s="46"/>
      <c r="K111" s="50" t="s">
        <v>317</v>
      </c>
      <c r="L111" s="49"/>
      <c r="M111" s="49"/>
      <c r="N111" s="45"/>
      <c r="O111" s="49"/>
    </row>
    <row r="112" spans="1:15">
      <c r="B112" s="45"/>
      <c r="C112" s="45"/>
      <c r="D112" s="45"/>
      <c r="E112" s="46"/>
      <c r="F112" s="47"/>
      <c r="G112" s="48"/>
      <c r="H112" s="48"/>
      <c r="I112" s="44" t="e">
        <f>VLOOKUP(J112,'Названия учреждений'!$C$1:$E$40,3)</f>
        <v>#N/A</v>
      </c>
      <c r="J112" s="46"/>
      <c r="K112" s="50" t="s">
        <v>317</v>
      </c>
      <c r="L112" s="49"/>
      <c r="M112" s="49"/>
      <c r="N112" s="45"/>
      <c r="O112" s="49"/>
    </row>
    <row r="113" spans="2:15">
      <c r="B113" s="45"/>
      <c r="C113" s="45"/>
      <c r="D113" s="45"/>
      <c r="E113" s="46"/>
      <c r="F113" s="47"/>
      <c r="G113" s="48"/>
      <c r="H113" s="48"/>
      <c r="I113" s="44" t="e">
        <f>VLOOKUP(J113,'Названия учреждений'!$C$1:$E$40,3)</f>
        <v>#N/A</v>
      </c>
      <c r="J113" s="46"/>
      <c r="K113" s="50" t="s">
        <v>317</v>
      </c>
      <c r="L113" s="49"/>
      <c r="M113" s="49"/>
      <c r="N113" s="45"/>
      <c r="O113" s="49"/>
    </row>
    <row r="114" spans="2:15">
      <c r="B114" s="45"/>
      <c r="C114" s="45"/>
      <c r="D114" s="45"/>
      <c r="E114" s="46"/>
      <c r="F114" s="47"/>
      <c r="G114" s="48"/>
      <c r="H114" s="48"/>
      <c r="I114" s="44" t="e">
        <f>VLOOKUP(J114,'Названия учреждений'!$C$1:$E$40,3)</f>
        <v>#N/A</v>
      </c>
      <c r="J114" s="46"/>
      <c r="K114" s="50" t="s">
        <v>317</v>
      </c>
      <c r="L114" s="49"/>
      <c r="M114" s="49"/>
      <c r="N114" s="45"/>
      <c r="O114" s="49"/>
    </row>
    <row r="115" spans="2:15">
      <c r="B115" s="45"/>
      <c r="C115" s="45"/>
      <c r="D115" s="45"/>
      <c r="E115" s="46"/>
      <c r="F115" s="47"/>
      <c r="G115" s="48"/>
      <c r="H115" s="48"/>
      <c r="I115" s="44" t="e">
        <f>VLOOKUP(J115,'Названия учреждений'!$C$1:$E$40,3)</f>
        <v>#N/A</v>
      </c>
      <c r="J115" s="46"/>
      <c r="K115" s="50" t="s">
        <v>317</v>
      </c>
      <c r="L115" s="49"/>
      <c r="M115" s="49"/>
      <c r="N115" s="45"/>
      <c r="O115" s="49"/>
    </row>
    <row r="116" spans="2:15">
      <c r="B116" s="45"/>
      <c r="C116" s="45"/>
      <c r="D116" s="45"/>
      <c r="E116" s="46"/>
      <c r="F116" s="47"/>
      <c r="G116" s="48"/>
      <c r="H116" s="48"/>
      <c r="I116" s="44" t="e">
        <f>VLOOKUP(J116,'Названия учреждений'!$C$1:$E$40,3)</f>
        <v>#N/A</v>
      </c>
      <c r="J116" s="46"/>
      <c r="K116" s="50" t="s">
        <v>317</v>
      </c>
      <c r="L116" s="49"/>
      <c r="M116" s="49"/>
      <c r="N116" s="45"/>
      <c r="O116" s="49"/>
    </row>
    <row r="117" spans="2:15">
      <c r="B117" s="45"/>
      <c r="C117" s="45"/>
      <c r="D117" s="45"/>
      <c r="E117" s="46"/>
      <c r="F117" s="47"/>
      <c r="G117" s="48"/>
      <c r="H117" s="48"/>
      <c r="I117" s="44" t="e">
        <f>VLOOKUP(J117,'Названия учреждений'!$C$1:$E$40,3)</f>
        <v>#N/A</v>
      </c>
      <c r="J117" s="46"/>
      <c r="K117" s="50" t="s">
        <v>317</v>
      </c>
      <c r="L117" s="49"/>
      <c r="M117" s="49"/>
      <c r="N117" s="45"/>
      <c r="O117" s="49"/>
    </row>
    <row r="118" spans="2:15">
      <c r="B118" s="45"/>
      <c r="C118" s="45"/>
      <c r="D118" s="45"/>
      <c r="E118" s="46"/>
      <c r="F118" s="47"/>
      <c r="G118" s="48"/>
      <c r="H118" s="48"/>
      <c r="I118" s="44" t="e">
        <f>VLOOKUP(J118,'Названия учреждений'!$C$1:$E$40,3)</f>
        <v>#N/A</v>
      </c>
      <c r="J118" s="46"/>
      <c r="K118" s="50" t="s">
        <v>317</v>
      </c>
      <c r="L118" s="49"/>
      <c r="M118" s="49"/>
      <c r="N118" s="45"/>
      <c r="O118" s="49"/>
    </row>
    <row r="119" spans="2:15">
      <c r="B119" s="45"/>
      <c r="C119" s="45"/>
      <c r="D119" s="45"/>
      <c r="E119" s="46"/>
      <c r="F119" s="47"/>
      <c r="G119" s="48"/>
      <c r="H119" s="48"/>
      <c r="I119" s="44" t="e">
        <f>VLOOKUP(J119,'Названия учреждений'!$C$1:$E$40,3)</f>
        <v>#N/A</v>
      </c>
      <c r="J119" s="46"/>
      <c r="K119" s="50" t="s">
        <v>317</v>
      </c>
      <c r="L119" s="49"/>
      <c r="M119" s="49"/>
      <c r="N119" s="45"/>
      <c r="O119" s="49"/>
    </row>
    <row r="120" spans="2:15">
      <c r="B120" s="45"/>
      <c r="C120" s="45"/>
      <c r="D120" s="45"/>
      <c r="E120" s="46"/>
      <c r="F120" s="47"/>
      <c r="G120" s="48"/>
      <c r="H120" s="48"/>
      <c r="I120" s="44" t="e">
        <f>VLOOKUP(J120,'Названия учреждений'!$C$1:$E$40,3)</f>
        <v>#N/A</v>
      </c>
      <c r="J120" s="46"/>
      <c r="K120" s="50" t="s">
        <v>317</v>
      </c>
      <c r="L120" s="49"/>
      <c r="M120" s="49"/>
      <c r="N120" s="45"/>
      <c r="O120" s="49"/>
    </row>
    <row r="121" spans="2:15">
      <c r="B121" s="45"/>
      <c r="C121" s="45"/>
      <c r="D121" s="45"/>
      <c r="E121" s="46"/>
      <c r="F121" s="47"/>
      <c r="G121" s="48"/>
      <c r="H121" s="48"/>
      <c r="I121" s="44" t="e">
        <f>VLOOKUP(J121,'Названия учреждений'!$C$1:$E$40,3)</f>
        <v>#N/A</v>
      </c>
      <c r="J121" s="46"/>
      <c r="K121" s="50" t="s">
        <v>317</v>
      </c>
      <c r="L121" s="49"/>
      <c r="M121" s="49"/>
      <c r="N121" s="45"/>
      <c r="O121" s="49"/>
    </row>
    <row r="122" spans="2:15">
      <c r="B122" s="45"/>
      <c r="C122" s="45"/>
      <c r="D122" s="45"/>
      <c r="E122" s="46"/>
      <c r="F122" s="47"/>
      <c r="G122" s="48"/>
      <c r="H122" s="48"/>
      <c r="I122" s="44" t="e">
        <f>VLOOKUP(J122,'Названия учреждений'!$C$1:$E$40,3)</f>
        <v>#N/A</v>
      </c>
      <c r="J122" s="46"/>
      <c r="K122" s="50" t="s">
        <v>317</v>
      </c>
      <c r="L122" s="49"/>
      <c r="M122" s="49"/>
      <c r="N122" s="45"/>
      <c r="O122" s="49"/>
    </row>
    <row r="123" spans="2:15">
      <c r="B123" s="45"/>
      <c r="C123" s="45"/>
      <c r="D123" s="45"/>
      <c r="E123" s="46"/>
      <c r="F123" s="47"/>
      <c r="G123" s="48"/>
      <c r="H123" s="48"/>
      <c r="I123" s="44" t="e">
        <f>VLOOKUP(J123,'Названия учреждений'!$C$1:$E$40,3)</f>
        <v>#N/A</v>
      </c>
      <c r="J123" s="46"/>
      <c r="K123" s="50" t="s">
        <v>317</v>
      </c>
      <c r="L123" s="49"/>
      <c r="M123" s="49"/>
      <c r="N123" s="45"/>
      <c r="O123" s="49"/>
    </row>
    <row r="124" spans="2:15">
      <c r="B124" s="45"/>
      <c r="C124" s="45"/>
      <c r="D124" s="45"/>
      <c r="E124" s="46"/>
      <c r="F124" s="47"/>
      <c r="G124" s="48"/>
      <c r="H124" s="48"/>
      <c r="I124" s="44" t="e">
        <f>VLOOKUP(J124,'Названия учреждений'!$C$1:$E$40,3)</f>
        <v>#N/A</v>
      </c>
      <c r="J124" s="46"/>
      <c r="K124" s="50" t="s">
        <v>317</v>
      </c>
      <c r="L124" s="49"/>
      <c r="M124" s="49"/>
      <c r="N124" s="45"/>
      <c r="O124" s="49"/>
    </row>
    <row r="125" spans="2:15">
      <c r="B125" s="45"/>
      <c r="C125" s="45"/>
      <c r="D125" s="45"/>
      <c r="E125" s="46"/>
      <c r="F125" s="47"/>
      <c r="G125" s="48"/>
      <c r="H125" s="48"/>
      <c r="I125" s="44" t="e">
        <f>VLOOKUP(J125,'Названия учреждений'!$C$1:$E$40,3)</f>
        <v>#N/A</v>
      </c>
      <c r="J125" s="46"/>
      <c r="K125" s="50" t="s">
        <v>317</v>
      </c>
      <c r="L125" s="49"/>
      <c r="M125" s="49"/>
      <c r="N125" s="45"/>
      <c r="O125" s="49"/>
    </row>
    <row r="126" spans="2:15">
      <c r="B126" s="45"/>
      <c r="C126" s="45"/>
      <c r="D126" s="45"/>
      <c r="E126" s="46"/>
      <c r="F126" s="47"/>
      <c r="G126" s="48"/>
      <c r="H126" s="48"/>
      <c r="I126" s="44" t="e">
        <f>VLOOKUP(J126,'Названия учреждений'!$C$1:$E$40,3)</f>
        <v>#N/A</v>
      </c>
      <c r="J126" s="46"/>
      <c r="K126" s="50" t="s">
        <v>317</v>
      </c>
      <c r="L126" s="49"/>
      <c r="M126" s="49"/>
      <c r="N126" s="45"/>
      <c r="O126" s="49"/>
    </row>
    <row r="127" spans="2:15">
      <c r="B127" s="45"/>
      <c r="C127" s="45"/>
      <c r="D127" s="45"/>
      <c r="E127" s="46"/>
      <c r="F127" s="47"/>
      <c r="G127" s="48"/>
      <c r="H127" s="48"/>
      <c r="I127" s="44" t="e">
        <f>VLOOKUP(J127,'Названия учреждений'!$C$1:$E$40,3)</f>
        <v>#N/A</v>
      </c>
      <c r="J127" s="46"/>
      <c r="K127" s="50" t="s">
        <v>317</v>
      </c>
      <c r="L127" s="49"/>
      <c r="M127" s="49"/>
      <c r="N127" s="45"/>
      <c r="O127" s="49"/>
    </row>
    <row r="128" spans="2:15">
      <c r="B128" s="45"/>
      <c r="C128" s="45"/>
      <c r="D128" s="45"/>
      <c r="E128" s="46"/>
      <c r="F128" s="47"/>
      <c r="G128" s="48"/>
      <c r="H128" s="48"/>
      <c r="I128" s="44" t="e">
        <f>VLOOKUP(J128,'Названия учреждений'!$C$1:$E$40,3)</f>
        <v>#N/A</v>
      </c>
      <c r="J128" s="46"/>
      <c r="K128" s="50" t="s">
        <v>317</v>
      </c>
      <c r="L128" s="49"/>
      <c r="M128" s="49"/>
      <c r="N128" s="45"/>
      <c r="O128" s="49"/>
    </row>
    <row r="129" spans="2:15">
      <c r="B129" s="45"/>
      <c r="C129" s="45"/>
      <c r="D129" s="45"/>
      <c r="E129" s="46"/>
      <c r="F129" s="47"/>
      <c r="G129" s="48"/>
      <c r="H129" s="48"/>
      <c r="I129" s="44" t="e">
        <f>VLOOKUP(J129,'Названия учреждений'!$C$1:$E$40,3)</f>
        <v>#N/A</v>
      </c>
      <c r="J129" s="46"/>
      <c r="K129" s="50" t="s">
        <v>317</v>
      </c>
      <c r="L129" s="49"/>
      <c r="M129" s="49"/>
      <c r="N129" s="45"/>
      <c r="O129" s="49"/>
    </row>
    <row r="130" spans="2:15">
      <c r="B130" s="45"/>
      <c r="C130" s="45"/>
      <c r="D130" s="45"/>
      <c r="E130" s="46"/>
      <c r="F130" s="47"/>
      <c r="G130" s="48"/>
      <c r="H130" s="48"/>
      <c r="I130" s="44" t="e">
        <f>VLOOKUP(J130,'Названия учреждений'!$C$1:$E$40,3)</f>
        <v>#N/A</v>
      </c>
      <c r="J130" s="46"/>
      <c r="K130" s="50" t="s">
        <v>317</v>
      </c>
      <c r="L130" s="49"/>
      <c r="M130" s="49"/>
      <c r="N130" s="45"/>
      <c r="O130" s="49"/>
    </row>
    <row r="131" spans="2:15">
      <c r="B131" s="45"/>
      <c r="C131" s="45"/>
      <c r="D131" s="45"/>
      <c r="E131" s="46"/>
      <c r="F131" s="47"/>
      <c r="G131" s="48"/>
      <c r="H131" s="48"/>
      <c r="I131" s="44" t="e">
        <f>VLOOKUP(J131,'Названия учреждений'!$C$1:$E$40,3)</f>
        <v>#N/A</v>
      </c>
      <c r="J131" s="46"/>
      <c r="K131" s="50" t="s">
        <v>317</v>
      </c>
      <c r="L131" s="49"/>
      <c r="M131" s="49"/>
      <c r="N131" s="45"/>
      <c r="O131" s="49"/>
    </row>
    <row r="132" spans="2:15">
      <c r="B132" s="45"/>
      <c r="C132" s="45"/>
      <c r="D132" s="45"/>
      <c r="E132" s="46"/>
      <c r="F132" s="47"/>
      <c r="G132" s="48"/>
      <c r="H132" s="48"/>
      <c r="I132" s="44" t="e">
        <f>VLOOKUP(J132,'Названия учреждений'!$C$1:$E$40,3)</f>
        <v>#N/A</v>
      </c>
      <c r="J132" s="46"/>
      <c r="K132" s="50" t="s">
        <v>317</v>
      </c>
      <c r="L132" s="49"/>
      <c r="M132" s="49"/>
      <c r="N132" s="45"/>
      <c r="O132" s="49"/>
    </row>
    <row r="133" spans="2:15">
      <c r="B133" s="45"/>
      <c r="C133" s="45"/>
      <c r="D133" s="45"/>
      <c r="E133" s="46"/>
      <c r="F133" s="47"/>
      <c r="G133" s="48"/>
      <c r="H133" s="48"/>
      <c r="I133" s="44" t="e">
        <f>VLOOKUP(J133,'Названия учреждений'!$C$1:$E$40,3)</f>
        <v>#N/A</v>
      </c>
      <c r="J133" s="46"/>
      <c r="K133" s="50" t="s">
        <v>317</v>
      </c>
      <c r="L133" s="49"/>
      <c r="M133" s="49"/>
      <c r="N133" s="45"/>
      <c r="O133" s="49"/>
    </row>
    <row r="134" spans="2:15">
      <c r="B134" s="45"/>
      <c r="C134" s="45"/>
      <c r="D134" s="45"/>
      <c r="E134" s="46"/>
      <c r="F134" s="47"/>
      <c r="G134" s="48"/>
      <c r="H134" s="48"/>
      <c r="I134" s="44" t="e">
        <f>VLOOKUP(J134,'Названия учреждений'!$C$1:$E$40,3)</f>
        <v>#N/A</v>
      </c>
      <c r="J134" s="46"/>
      <c r="K134" s="50" t="s">
        <v>317</v>
      </c>
      <c r="L134" s="49"/>
      <c r="M134" s="49"/>
      <c r="N134" s="45"/>
      <c r="O134" s="49"/>
    </row>
    <row r="135" spans="2:15">
      <c r="B135" s="45"/>
      <c r="C135" s="45"/>
      <c r="D135" s="45"/>
      <c r="E135" s="46"/>
      <c r="F135" s="47"/>
      <c r="G135" s="48"/>
      <c r="H135" s="48"/>
      <c r="I135" s="44" t="e">
        <f>VLOOKUP(J135,'Названия учреждений'!$C$1:$E$40,3)</f>
        <v>#N/A</v>
      </c>
      <c r="J135" s="46"/>
      <c r="K135" s="50" t="s">
        <v>317</v>
      </c>
      <c r="L135" s="49"/>
      <c r="M135" s="49"/>
      <c r="N135" s="45"/>
      <c r="O135" s="49"/>
    </row>
    <row r="136" spans="2:15">
      <c r="B136" s="45"/>
      <c r="C136" s="45"/>
      <c r="D136" s="45"/>
      <c r="E136" s="46"/>
      <c r="F136" s="47"/>
      <c r="G136" s="48"/>
      <c r="H136" s="48"/>
      <c r="I136" s="44" t="e">
        <f>VLOOKUP(J136,'Названия учреждений'!$C$1:$E$40,3)</f>
        <v>#N/A</v>
      </c>
      <c r="J136" s="46"/>
      <c r="K136" s="50" t="s">
        <v>317</v>
      </c>
      <c r="L136" s="49"/>
      <c r="M136" s="49"/>
      <c r="N136" s="45"/>
      <c r="O136" s="49"/>
    </row>
    <row r="137" spans="2:15">
      <c r="B137" s="45"/>
      <c r="C137" s="45"/>
      <c r="D137" s="45"/>
      <c r="E137" s="46"/>
      <c r="F137" s="47"/>
      <c r="G137" s="48"/>
      <c r="H137" s="48"/>
      <c r="I137" s="44" t="e">
        <f>VLOOKUP(J137,'Названия учреждений'!$C$1:$E$40,3)</f>
        <v>#N/A</v>
      </c>
      <c r="J137" s="46"/>
      <c r="K137" s="50" t="s">
        <v>317</v>
      </c>
      <c r="L137" s="49"/>
      <c r="M137" s="49"/>
      <c r="N137" s="45"/>
      <c r="O137" s="49"/>
    </row>
    <row r="138" spans="2:15">
      <c r="B138" s="45"/>
      <c r="C138" s="45"/>
      <c r="D138" s="45"/>
      <c r="E138" s="46"/>
      <c r="F138" s="47"/>
      <c r="G138" s="48"/>
      <c r="H138" s="48"/>
      <c r="I138" s="44" t="e">
        <f>VLOOKUP(J138,'Названия учреждений'!$C$1:$E$40,3)</f>
        <v>#N/A</v>
      </c>
      <c r="J138" s="46"/>
      <c r="K138" s="50" t="s">
        <v>317</v>
      </c>
      <c r="L138" s="49"/>
      <c r="M138" s="49"/>
      <c r="N138" s="45"/>
      <c r="O138" s="49"/>
    </row>
    <row r="139" spans="2:15">
      <c r="B139" s="45"/>
      <c r="C139" s="45"/>
      <c r="D139" s="45"/>
      <c r="E139" s="46"/>
      <c r="F139" s="47"/>
      <c r="G139" s="48"/>
      <c r="H139" s="48"/>
      <c r="I139" s="44" t="e">
        <f>VLOOKUP(J139,'Названия учреждений'!$C$1:$E$40,3)</f>
        <v>#N/A</v>
      </c>
      <c r="J139" s="46"/>
      <c r="K139" s="50" t="s">
        <v>317</v>
      </c>
      <c r="L139" s="49"/>
      <c r="M139" s="49"/>
      <c r="N139" s="45"/>
      <c r="O139" s="49"/>
    </row>
    <row r="140" spans="2:15">
      <c r="B140" s="45"/>
      <c r="C140" s="45"/>
      <c r="D140" s="45"/>
      <c r="E140" s="46"/>
      <c r="F140" s="47"/>
      <c r="G140" s="48"/>
      <c r="H140" s="48"/>
      <c r="I140" s="44" t="e">
        <f>VLOOKUP(J140,'Названия учреждений'!$C$1:$E$40,3)</f>
        <v>#N/A</v>
      </c>
      <c r="J140" s="46"/>
      <c r="K140" s="50" t="s">
        <v>317</v>
      </c>
      <c r="L140" s="49"/>
      <c r="M140" s="49"/>
      <c r="N140" s="45"/>
      <c r="O140" s="49"/>
    </row>
    <row r="141" spans="2:15">
      <c r="B141" s="45"/>
      <c r="C141" s="45"/>
      <c r="D141" s="45"/>
      <c r="E141" s="46"/>
      <c r="F141" s="47"/>
      <c r="G141" s="48"/>
      <c r="H141" s="48"/>
      <c r="I141" s="44" t="e">
        <f>VLOOKUP(J141,'Названия учреждений'!$C$1:$E$40,3)</f>
        <v>#N/A</v>
      </c>
      <c r="J141" s="46"/>
      <c r="K141" s="50" t="s">
        <v>317</v>
      </c>
      <c r="L141" s="49"/>
      <c r="M141" s="49"/>
      <c r="N141" s="45"/>
      <c r="O141" s="49"/>
    </row>
    <row r="142" spans="2:15">
      <c r="B142" s="45"/>
      <c r="C142" s="45"/>
      <c r="D142" s="45"/>
      <c r="E142" s="46"/>
      <c r="F142" s="47"/>
      <c r="G142" s="48"/>
      <c r="H142" s="48"/>
      <c r="I142" s="44" t="e">
        <f>VLOOKUP(J142,'Названия учреждений'!$C$1:$E$40,3)</f>
        <v>#N/A</v>
      </c>
      <c r="J142" s="46"/>
      <c r="K142" s="50" t="s">
        <v>317</v>
      </c>
      <c r="L142" s="49"/>
      <c r="M142" s="49"/>
      <c r="N142" s="45"/>
      <c r="O142" s="49"/>
    </row>
    <row r="143" spans="2:15">
      <c r="B143" s="45"/>
      <c r="C143" s="45"/>
      <c r="D143" s="45"/>
      <c r="E143" s="46"/>
      <c r="F143" s="47"/>
      <c r="G143" s="48"/>
      <c r="H143" s="48"/>
      <c r="I143" s="44" t="e">
        <f>VLOOKUP(J143,'Названия учреждений'!$C$1:$E$40,3)</f>
        <v>#N/A</v>
      </c>
      <c r="J143" s="46"/>
      <c r="K143" s="50" t="s">
        <v>317</v>
      </c>
      <c r="L143" s="49"/>
      <c r="M143" s="49"/>
      <c r="N143" s="45"/>
      <c r="O143" s="49"/>
    </row>
    <row r="144" spans="2:15">
      <c r="B144" s="45"/>
      <c r="C144" s="45"/>
      <c r="D144" s="45"/>
      <c r="E144" s="46"/>
      <c r="F144" s="47"/>
      <c r="G144" s="48"/>
      <c r="H144" s="48"/>
      <c r="I144" s="44" t="e">
        <f>VLOOKUP(J144,'Названия учреждений'!$C$1:$E$40,3)</f>
        <v>#N/A</v>
      </c>
      <c r="J144" s="46"/>
      <c r="K144" s="50" t="s">
        <v>317</v>
      </c>
      <c r="L144" s="49"/>
      <c r="M144" s="49"/>
      <c r="N144" s="45"/>
      <c r="O144" s="49"/>
    </row>
    <row r="145" spans="2:15">
      <c r="B145" s="45"/>
      <c r="C145" s="45"/>
      <c r="D145" s="45"/>
      <c r="E145" s="46"/>
      <c r="F145" s="47"/>
      <c r="G145" s="48"/>
      <c r="H145" s="48"/>
      <c r="I145" s="44" t="e">
        <f>VLOOKUP(J145,'Названия учреждений'!$C$1:$E$40,3)</f>
        <v>#N/A</v>
      </c>
      <c r="J145" s="46"/>
      <c r="K145" s="50" t="s">
        <v>317</v>
      </c>
      <c r="L145" s="49"/>
      <c r="M145" s="49"/>
      <c r="N145" s="45"/>
      <c r="O145" s="49"/>
    </row>
    <row r="146" spans="2:15">
      <c r="B146" s="45"/>
      <c r="C146" s="45"/>
      <c r="D146" s="45"/>
      <c r="E146" s="46"/>
      <c r="F146" s="47"/>
      <c r="G146" s="48"/>
      <c r="H146" s="48"/>
      <c r="I146" s="44" t="e">
        <f>VLOOKUP(J146,'Названия учреждений'!$C$1:$E$40,3)</f>
        <v>#N/A</v>
      </c>
      <c r="J146" s="46"/>
      <c r="K146" s="50" t="s">
        <v>317</v>
      </c>
      <c r="L146" s="49"/>
      <c r="M146" s="49"/>
      <c r="N146" s="45"/>
      <c r="O146" s="49"/>
    </row>
    <row r="147" spans="2:15">
      <c r="B147" s="45"/>
      <c r="C147" s="45"/>
      <c r="D147" s="45"/>
      <c r="E147" s="46"/>
      <c r="F147" s="47"/>
      <c r="G147" s="48"/>
      <c r="H147" s="48"/>
      <c r="I147" s="44" t="e">
        <f>VLOOKUP(J147,'Названия учреждений'!$C$1:$E$40,3)</f>
        <v>#N/A</v>
      </c>
      <c r="J147" s="46"/>
      <c r="K147" s="50" t="s">
        <v>317</v>
      </c>
      <c r="L147" s="49"/>
      <c r="M147" s="49"/>
      <c r="N147" s="45"/>
      <c r="O147" s="49"/>
    </row>
    <row r="148" spans="2:15">
      <c r="B148" s="45"/>
      <c r="C148" s="45"/>
      <c r="D148" s="45"/>
      <c r="E148" s="46"/>
      <c r="F148" s="47"/>
      <c r="G148" s="48"/>
      <c r="H148" s="48"/>
      <c r="I148" s="44" t="e">
        <f>VLOOKUP(J148,'Названия учреждений'!$C$1:$E$40,3)</f>
        <v>#N/A</v>
      </c>
      <c r="J148" s="46"/>
      <c r="K148" s="50" t="s">
        <v>317</v>
      </c>
      <c r="L148" s="49"/>
      <c r="M148" s="49"/>
      <c r="N148" s="45"/>
      <c r="O148" s="49"/>
    </row>
    <row r="149" spans="2:15">
      <c r="B149" s="45"/>
      <c r="C149" s="45"/>
      <c r="D149" s="45"/>
      <c r="E149" s="46"/>
      <c r="F149" s="47"/>
      <c r="G149" s="48"/>
      <c r="H149" s="48"/>
      <c r="I149" s="44" t="e">
        <f>VLOOKUP(J149,'Названия учреждений'!$C$1:$E$40,3)</f>
        <v>#N/A</v>
      </c>
      <c r="J149" s="46"/>
      <c r="K149" s="50" t="s">
        <v>317</v>
      </c>
      <c r="L149" s="49"/>
      <c r="M149" s="49"/>
      <c r="N149" s="45"/>
      <c r="O149" s="49"/>
    </row>
    <row r="150" spans="2:15">
      <c r="B150" s="45"/>
      <c r="C150" s="45"/>
      <c r="D150" s="45"/>
      <c r="E150" s="46"/>
      <c r="F150" s="47"/>
      <c r="G150" s="48"/>
      <c r="H150" s="48"/>
      <c r="I150" s="44" t="e">
        <f>VLOOKUP(J150,'Названия учреждений'!$C$1:$E$40,3)</f>
        <v>#N/A</v>
      </c>
      <c r="J150" s="46"/>
      <c r="K150" s="50" t="s">
        <v>317</v>
      </c>
      <c r="L150" s="49"/>
      <c r="M150" s="49"/>
      <c r="N150" s="45"/>
      <c r="O150" s="49"/>
    </row>
    <row r="151" spans="2:15">
      <c r="B151" s="45"/>
      <c r="C151" s="45"/>
      <c r="D151" s="45"/>
      <c r="E151" s="46"/>
      <c r="F151" s="47"/>
      <c r="G151" s="48"/>
      <c r="H151" s="48"/>
      <c r="I151" s="44" t="e">
        <f>VLOOKUP(J151,'Названия учреждений'!$C$1:$E$40,3)</f>
        <v>#N/A</v>
      </c>
      <c r="J151" s="46"/>
      <c r="K151" s="50" t="s">
        <v>317</v>
      </c>
      <c r="L151" s="49"/>
      <c r="M151" s="49"/>
      <c r="N151" s="45"/>
      <c r="O151" s="49"/>
    </row>
    <row r="152" spans="2:15">
      <c r="B152" s="45"/>
      <c r="C152" s="45"/>
      <c r="D152" s="45"/>
      <c r="E152" s="46"/>
      <c r="F152" s="47"/>
      <c r="G152" s="48"/>
      <c r="H152" s="48"/>
      <c r="I152" s="44" t="e">
        <f>VLOOKUP(J152,'Названия учреждений'!$C$1:$E$40,3)</f>
        <v>#N/A</v>
      </c>
      <c r="J152" s="46"/>
      <c r="K152" s="50" t="s">
        <v>317</v>
      </c>
      <c r="L152" s="49"/>
      <c r="M152" s="49"/>
      <c r="N152" s="45"/>
      <c r="O152" s="49"/>
    </row>
    <row r="153" spans="2:15">
      <c r="B153" s="45"/>
      <c r="C153" s="45"/>
      <c r="D153" s="45"/>
      <c r="E153" s="46"/>
      <c r="F153" s="47"/>
      <c r="G153" s="48"/>
      <c r="H153" s="48"/>
      <c r="I153" s="44" t="e">
        <f>VLOOKUP(J153,'Названия учреждений'!$C$1:$E$40,3)</f>
        <v>#N/A</v>
      </c>
      <c r="J153" s="46"/>
      <c r="K153" s="50" t="s">
        <v>317</v>
      </c>
      <c r="L153" s="49"/>
      <c r="M153" s="49"/>
      <c r="N153" s="45"/>
      <c r="O153" s="49"/>
    </row>
    <row r="154" spans="2:15">
      <c r="B154" s="45"/>
      <c r="C154" s="45"/>
      <c r="D154" s="45"/>
      <c r="E154" s="46"/>
      <c r="F154" s="47"/>
      <c r="G154" s="48"/>
      <c r="H154" s="48"/>
      <c r="I154" s="44" t="e">
        <f>VLOOKUP(J154,'Названия учреждений'!$C$1:$E$40,3)</f>
        <v>#N/A</v>
      </c>
      <c r="J154" s="46"/>
      <c r="K154" s="50" t="s">
        <v>317</v>
      </c>
      <c r="L154" s="49"/>
      <c r="M154" s="49"/>
      <c r="N154" s="45"/>
      <c r="O154" s="49"/>
    </row>
    <row r="155" spans="2:15">
      <c r="B155" s="45"/>
      <c r="C155" s="45"/>
      <c r="D155" s="45"/>
      <c r="E155" s="46"/>
      <c r="F155" s="47"/>
      <c r="G155" s="48"/>
      <c r="H155" s="48"/>
      <c r="I155" s="44" t="e">
        <f>VLOOKUP(J155,'Названия учреждений'!$C$1:$E$40,3)</f>
        <v>#N/A</v>
      </c>
      <c r="J155" s="46"/>
      <c r="K155" s="50" t="s">
        <v>317</v>
      </c>
      <c r="L155" s="49"/>
      <c r="M155" s="49"/>
      <c r="N155" s="45"/>
      <c r="O155" s="49"/>
    </row>
  </sheetData>
  <sheetProtection formatCells="0" autoFilter="0"/>
  <autoFilter ref="A8:O155" xr:uid="{00000000-0009-0000-0000-00000E000000}">
    <sortState xmlns:xlrd2="http://schemas.microsoft.com/office/spreadsheetml/2017/richdata2" ref="A9:O157">
      <sortCondition descending="1" ref="O8"/>
    </sortState>
  </autoFilter>
  <mergeCells count="1">
    <mergeCell ref="E2:F2"/>
  </mergeCells>
  <conditionalFormatting sqref="I7:J7 B67:O107 G30:O37 B9:O29">
    <cfRule type="containsBlanks" dxfId="13" priority="10">
      <formula>LEN(TRIM(B7))=0</formula>
    </cfRule>
  </conditionalFormatting>
  <conditionalFormatting sqref="B108:O155">
    <cfRule type="containsBlanks" dxfId="12" priority="9">
      <formula>LEN(TRIM(B108))=0</formula>
    </cfRule>
  </conditionalFormatting>
  <conditionalFormatting sqref="B38:O38">
    <cfRule type="containsBlanks" dxfId="11" priority="5">
      <formula>LEN(TRIM(B38))=0</formula>
    </cfRule>
  </conditionalFormatting>
  <conditionalFormatting sqref="B39:O56">
    <cfRule type="containsBlanks" dxfId="10" priority="4">
      <formula>LEN(TRIM(B39))=0</formula>
    </cfRule>
  </conditionalFormatting>
  <conditionalFormatting sqref="B57:O63">
    <cfRule type="containsBlanks" dxfId="9" priority="3">
      <formula>LEN(TRIM(B57))=0</formula>
    </cfRule>
  </conditionalFormatting>
  <conditionalFormatting sqref="B64:O65">
    <cfRule type="containsBlanks" dxfId="8" priority="2">
      <formula>LEN(TRIM(B64))=0</formula>
    </cfRule>
  </conditionalFormatting>
  <conditionalFormatting sqref="B66:O66">
    <cfRule type="containsBlanks" dxfId="7" priority="1">
      <formula>LEN(TRIM(B66))=0</formula>
    </cfRule>
  </conditionalFormatting>
  <dataValidations count="2">
    <dataValidation type="list" showInputMessage="1" showErrorMessage="1" sqref="E9:E155" xr:uid="{00000000-0002-0000-0E00-000000000000}">
      <formula1>sex</formula1>
    </dataValidation>
    <dataValidation type="list" allowBlank="1" showInputMessage="1" showErrorMessage="1" sqref="N9:N155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E00-000002000000}">
          <x14:formula1>
            <xm:f>'Названия учреждений'!$C$1:$C$40</xm:f>
          </x14:formula1>
          <xm:sqref>J7 J67:J155</xm:sqref>
        </x14:dataValidation>
        <x14:dataValidation type="list" showInputMessage="1" showErrorMessage="1" xr:uid="{00000000-0002-0000-0E00-000003000000}">
          <x14:formula1>
            <xm:f>'имеются_не имеются'!$A$1:$A$2</xm:f>
          </x14:formula1>
          <xm:sqref>H7 H67:H155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L67:M155</xm:sqref>
        </x14:dataValidation>
        <x14:dataValidation type="list" showInputMessage="1" showErrorMessage="1" xr:uid="{00000000-0002-0000-0E00-000005000000}">
          <x14:formula1>
            <xm:f>Гражданство!$A$2:$A$253</xm:f>
          </x14:formula1>
          <xm:sqref>G67:G155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O163"/>
  <sheetViews>
    <sheetView topLeftCell="A5" zoomScale="75" zoomScaleNormal="75" workbookViewId="0">
      <selection activeCell="G26" sqref="G2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1" customWidth="1"/>
    <col min="16" max="16" width="17.1640625" style="12" customWidth="1"/>
    <col min="17" max="16384" width="9.1640625" style="12"/>
  </cols>
  <sheetData>
    <row r="1" spans="1:15" ht="15" customHeight="1" thickBot="1">
      <c r="A1" s="68"/>
      <c r="B1" s="59" t="s">
        <v>298</v>
      </c>
      <c r="C1" s="60" t="s">
        <v>317</v>
      </c>
      <c r="D1" s="61"/>
      <c r="E1" s="62"/>
      <c r="F1" s="62"/>
      <c r="G1" s="63"/>
      <c r="H1" s="64"/>
      <c r="I1" s="70"/>
      <c r="J1" s="13"/>
      <c r="K1" s="13"/>
    </row>
    <row r="2" spans="1:15" ht="35.25" customHeight="1" thickBot="1">
      <c r="A2" s="68"/>
      <c r="B2" s="59" t="s">
        <v>348</v>
      </c>
      <c r="C2" s="65" t="s">
        <v>37</v>
      </c>
      <c r="D2" s="61"/>
      <c r="E2" s="119" t="s">
        <v>352</v>
      </c>
      <c r="F2" s="120"/>
      <c r="G2" s="66">
        <v>45</v>
      </c>
      <c r="H2" s="67" t="s">
        <v>428</v>
      </c>
      <c r="I2" s="71"/>
    </row>
    <row r="3" spans="1:15" ht="15" customHeight="1">
      <c r="A3" s="68"/>
      <c r="B3" s="59" t="s">
        <v>349</v>
      </c>
      <c r="C3" s="61" t="s">
        <v>23</v>
      </c>
      <c r="D3" s="61"/>
      <c r="E3" s="61"/>
      <c r="F3" s="61"/>
      <c r="G3" s="68"/>
      <c r="H3" s="68"/>
      <c r="I3" s="71"/>
    </row>
    <row r="4" spans="1:15" ht="16">
      <c r="A4" s="68"/>
      <c r="B4" s="59" t="s">
        <v>350</v>
      </c>
      <c r="C4" s="61">
        <v>11</v>
      </c>
      <c r="D4" s="61"/>
      <c r="E4" s="61"/>
      <c r="F4" s="61"/>
      <c r="G4" s="68"/>
      <c r="H4" s="68"/>
      <c r="I4" s="71"/>
    </row>
    <row r="5" spans="1:15" ht="16">
      <c r="A5" s="68"/>
      <c r="B5" s="59" t="s">
        <v>351</v>
      </c>
      <c r="C5" s="69">
        <v>44148</v>
      </c>
      <c r="D5" s="61"/>
      <c r="E5" s="61"/>
      <c r="F5" s="61"/>
      <c r="G5" s="68"/>
      <c r="H5" s="68"/>
      <c r="I5" s="71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75" t="str">
        <f>VLOOKUP(J7,'Названия учреждений'!$C$1:$E$40,3)</f>
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</c>
      <c r="J7" s="74" t="s">
        <v>370</v>
      </c>
      <c r="K7" s="37" t="s">
        <v>317</v>
      </c>
      <c r="L7" s="40">
        <v>10</v>
      </c>
      <c r="M7" s="40">
        <v>11</v>
      </c>
      <c r="N7" s="37" t="s">
        <v>40</v>
      </c>
      <c r="O7" s="72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3" t="s">
        <v>347</v>
      </c>
    </row>
    <row r="9" spans="1:15" ht="30" customHeight="1">
      <c r="A9" s="34">
        <v>1</v>
      </c>
      <c r="B9" s="45" t="s">
        <v>1008</v>
      </c>
      <c r="C9" s="45" t="s">
        <v>678</v>
      </c>
      <c r="D9" s="45" t="s">
        <v>833</v>
      </c>
      <c r="E9" s="46" t="s">
        <v>8</v>
      </c>
      <c r="F9" s="47">
        <v>37668</v>
      </c>
      <c r="G9" s="48" t="s">
        <v>212</v>
      </c>
      <c r="H9" s="48" t="s">
        <v>357</v>
      </c>
      <c r="I9" s="44" t="s">
        <v>409</v>
      </c>
      <c r="J9" s="46" t="s">
        <v>408</v>
      </c>
      <c r="K9" s="50" t="s">
        <v>317</v>
      </c>
      <c r="L9" s="49">
        <v>11</v>
      </c>
      <c r="M9" s="49">
        <v>11</v>
      </c>
      <c r="N9" s="45" t="s">
        <v>3</v>
      </c>
      <c r="O9" s="49" t="s">
        <v>1009</v>
      </c>
    </row>
    <row r="10" spans="1:15" ht="30" customHeight="1">
      <c r="A10" s="34">
        <v>2</v>
      </c>
      <c r="B10" s="45" t="s">
        <v>708</v>
      </c>
      <c r="C10" s="45" t="s">
        <v>516</v>
      </c>
      <c r="D10" s="45" t="s">
        <v>611</v>
      </c>
      <c r="E10" s="46" t="s">
        <v>8</v>
      </c>
      <c r="F10" s="47">
        <v>37645</v>
      </c>
      <c r="G10" s="48" t="s">
        <v>212</v>
      </c>
      <c r="H10" s="48" t="s">
        <v>357</v>
      </c>
      <c r="I10" s="44" t="s">
        <v>409</v>
      </c>
      <c r="J10" s="46" t="s">
        <v>408</v>
      </c>
      <c r="K10" s="50" t="s">
        <v>317</v>
      </c>
      <c r="L10" s="49">
        <v>11</v>
      </c>
      <c r="M10" s="49">
        <v>11</v>
      </c>
      <c r="N10" s="45" t="s">
        <v>3</v>
      </c>
      <c r="O10" s="49" t="s">
        <v>1009</v>
      </c>
    </row>
    <row r="11" spans="1:15" ht="30" customHeight="1">
      <c r="A11" s="34">
        <v>3</v>
      </c>
      <c r="B11" s="45" t="s">
        <v>480</v>
      </c>
      <c r="C11" s="45" t="s">
        <v>481</v>
      </c>
      <c r="D11" s="45" t="s">
        <v>482</v>
      </c>
      <c r="E11" s="46" t="s">
        <v>8</v>
      </c>
      <c r="F11" s="47">
        <v>38016</v>
      </c>
      <c r="G11" s="46" t="s">
        <v>237</v>
      </c>
      <c r="H11" s="46" t="s">
        <v>357</v>
      </c>
      <c r="I11" s="44" t="s">
        <v>435</v>
      </c>
      <c r="J11" s="46" t="s">
        <v>430</v>
      </c>
      <c r="K11" s="77" t="s">
        <v>317</v>
      </c>
      <c r="L11" s="49">
        <v>11</v>
      </c>
      <c r="M11" s="49">
        <v>11</v>
      </c>
      <c r="N11" s="45" t="s">
        <v>3</v>
      </c>
      <c r="O11" s="49" t="s">
        <v>483</v>
      </c>
    </row>
    <row r="12" spans="1:15" ht="30" customHeight="1">
      <c r="A12" s="34">
        <v>4</v>
      </c>
      <c r="B12" s="45" t="s">
        <v>484</v>
      </c>
      <c r="C12" s="45" t="s">
        <v>485</v>
      </c>
      <c r="D12" s="45" t="s">
        <v>486</v>
      </c>
      <c r="E12" s="46" t="s">
        <v>7</v>
      </c>
      <c r="F12" s="47">
        <v>37895</v>
      </c>
      <c r="G12" s="46" t="s">
        <v>212</v>
      </c>
      <c r="H12" s="46" t="s">
        <v>357</v>
      </c>
      <c r="I12" s="44" t="s">
        <v>435</v>
      </c>
      <c r="J12" s="46" t="s">
        <v>430</v>
      </c>
      <c r="K12" s="77" t="s">
        <v>317</v>
      </c>
      <c r="L12" s="49">
        <v>11</v>
      </c>
      <c r="M12" s="49">
        <v>11</v>
      </c>
      <c r="N12" s="106" t="s">
        <v>3</v>
      </c>
      <c r="O12" s="49" t="s">
        <v>487</v>
      </c>
    </row>
    <row r="13" spans="1:15" ht="30" customHeight="1">
      <c r="A13" s="34">
        <v>5</v>
      </c>
      <c r="B13" s="45" t="s">
        <v>488</v>
      </c>
      <c r="C13" s="45" t="s">
        <v>489</v>
      </c>
      <c r="D13" s="45" t="s">
        <v>490</v>
      </c>
      <c r="E13" s="46" t="s">
        <v>8</v>
      </c>
      <c r="F13" s="47">
        <v>38308</v>
      </c>
      <c r="G13" s="46" t="s">
        <v>212</v>
      </c>
      <c r="H13" s="46" t="s">
        <v>357</v>
      </c>
      <c r="I13" s="44" t="s">
        <v>435</v>
      </c>
      <c r="J13" s="46" t="s">
        <v>430</v>
      </c>
      <c r="K13" s="77" t="s">
        <v>317</v>
      </c>
      <c r="L13" s="49">
        <v>11</v>
      </c>
      <c r="M13" s="49">
        <v>11</v>
      </c>
      <c r="N13" s="106" t="s">
        <v>3</v>
      </c>
      <c r="O13" s="49" t="s">
        <v>487</v>
      </c>
    </row>
    <row r="14" spans="1:15" ht="30" customHeight="1">
      <c r="A14" s="34">
        <v>6</v>
      </c>
      <c r="B14" s="108" t="s">
        <v>997</v>
      </c>
      <c r="C14" s="108" t="s">
        <v>998</v>
      </c>
      <c r="D14" s="108" t="s">
        <v>999</v>
      </c>
      <c r="E14" s="109" t="s">
        <v>8</v>
      </c>
      <c r="F14" s="110">
        <v>37602</v>
      </c>
      <c r="G14" s="109" t="s">
        <v>212</v>
      </c>
      <c r="H14" s="109" t="s">
        <v>357</v>
      </c>
      <c r="I14" s="111" t="s">
        <v>419</v>
      </c>
      <c r="J14" s="109" t="s">
        <v>417</v>
      </c>
      <c r="K14" s="50" t="s">
        <v>317</v>
      </c>
      <c r="L14" s="112">
        <v>11</v>
      </c>
      <c r="M14" s="112">
        <v>11</v>
      </c>
      <c r="N14" s="108" t="s">
        <v>2</v>
      </c>
      <c r="O14" s="112">
        <v>31</v>
      </c>
    </row>
    <row r="15" spans="1:15" ht="30" customHeight="1">
      <c r="A15" s="34">
        <v>7</v>
      </c>
      <c r="B15" s="108" t="s">
        <v>706</v>
      </c>
      <c r="C15" s="108" t="s">
        <v>520</v>
      </c>
      <c r="D15" s="108" t="s">
        <v>476</v>
      </c>
      <c r="E15" s="109" t="s">
        <v>8</v>
      </c>
      <c r="F15" s="110">
        <v>38036</v>
      </c>
      <c r="G15" s="113" t="s">
        <v>212</v>
      </c>
      <c r="H15" s="109" t="s">
        <v>357</v>
      </c>
      <c r="I15" s="111" t="s">
        <v>409</v>
      </c>
      <c r="J15" s="109" t="s">
        <v>408</v>
      </c>
      <c r="K15" s="50" t="s">
        <v>317</v>
      </c>
      <c r="L15" s="112">
        <v>11</v>
      </c>
      <c r="M15" s="112">
        <v>11</v>
      </c>
      <c r="N15" s="108" t="s">
        <v>2</v>
      </c>
      <c r="O15" s="112">
        <v>21</v>
      </c>
    </row>
    <row r="16" spans="1:15" ht="30" customHeight="1">
      <c r="A16" s="34">
        <v>8</v>
      </c>
      <c r="B16" s="114" t="s">
        <v>629</v>
      </c>
      <c r="C16" s="114" t="s">
        <v>630</v>
      </c>
      <c r="D16" s="114" t="s">
        <v>498</v>
      </c>
      <c r="E16" s="115" t="s">
        <v>8</v>
      </c>
      <c r="F16" s="116">
        <v>38151</v>
      </c>
      <c r="G16" s="113" t="s">
        <v>212</v>
      </c>
      <c r="H16" s="109" t="s">
        <v>357</v>
      </c>
      <c r="I16" s="111" t="s">
        <v>375</v>
      </c>
      <c r="J16" s="109" t="s">
        <v>374</v>
      </c>
      <c r="K16" s="50" t="s">
        <v>317</v>
      </c>
      <c r="L16" s="112">
        <v>11</v>
      </c>
      <c r="M16" s="112">
        <v>11</v>
      </c>
      <c r="N16" s="108" t="s">
        <v>2</v>
      </c>
      <c r="O16" s="112">
        <v>20</v>
      </c>
    </row>
    <row r="17" spans="1:15" ht="30" customHeight="1">
      <c r="A17" s="34">
        <v>9</v>
      </c>
      <c r="B17" s="108" t="s">
        <v>993</v>
      </c>
      <c r="C17" s="108" t="s">
        <v>577</v>
      </c>
      <c r="D17" s="108" t="s">
        <v>514</v>
      </c>
      <c r="E17" s="109" t="s">
        <v>8</v>
      </c>
      <c r="F17" s="110">
        <v>37748</v>
      </c>
      <c r="G17" s="109" t="s">
        <v>212</v>
      </c>
      <c r="H17" s="109" t="s">
        <v>357</v>
      </c>
      <c r="I17" s="111" t="s">
        <v>405</v>
      </c>
      <c r="J17" s="109" t="s">
        <v>404</v>
      </c>
      <c r="K17" s="50" t="s">
        <v>317</v>
      </c>
      <c r="L17" s="112">
        <v>11</v>
      </c>
      <c r="M17" s="112">
        <v>11</v>
      </c>
      <c r="N17" s="108" t="s">
        <v>2</v>
      </c>
      <c r="O17" s="112">
        <v>20</v>
      </c>
    </row>
    <row r="18" spans="1:15" ht="30" customHeight="1">
      <c r="A18" s="34">
        <v>10</v>
      </c>
      <c r="B18" s="114" t="s">
        <v>627</v>
      </c>
      <c r="C18" s="114" t="s">
        <v>628</v>
      </c>
      <c r="D18" s="114" t="s">
        <v>486</v>
      </c>
      <c r="E18" s="115" t="s">
        <v>7</v>
      </c>
      <c r="F18" s="116">
        <v>37699</v>
      </c>
      <c r="G18" s="113" t="s">
        <v>212</v>
      </c>
      <c r="H18" s="109" t="s">
        <v>357</v>
      </c>
      <c r="I18" s="111" t="s">
        <v>375</v>
      </c>
      <c r="J18" s="109" t="s">
        <v>374</v>
      </c>
      <c r="K18" s="50" t="s">
        <v>317</v>
      </c>
      <c r="L18" s="112">
        <v>11</v>
      </c>
      <c r="M18" s="112">
        <v>11</v>
      </c>
      <c r="N18" s="108" t="s">
        <v>3</v>
      </c>
      <c r="O18" s="112">
        <v>19</v>
      </c>
    </row>
    <row r="19" spans="1:15" ht="30" customHeight="1">
      <c r="A19" s="34">
        <v>11</v>
      </c>
      <c r="B19" s="114" t="s">
        <v>632</v>
      </c>
      <c r="C19" s="114" t="s">
        <v>520</v>
      </c>
      <c r="D19" s="114" t="s">
        <v>633</v>
      </c>
      <c r="E19" s="115" t="s">
        <v>8</v>
      </c>
      <c r="F19" s="116">
        <v>38259</v>
      </c>
      <c r="G19" s="113" t="s">
        <v>212</v>
      </c>
      <c r="H19" s="109" t="s">
        <v>357</v>
      </c>
      <c r="I19" s="111" t="s">
        <v>375</v>
      </c>
      <c r="J19" s="109" t="s">
        <v>374</v>
      </c>
      <c r="K19" s="50" t="s">
        <v>317</v>
      </c>
      <c r="L19" s="112">
        <v>11</v>
      </c>
      <c r="M19" s="112">
        <v>11</v>
      </c>
      <c r="N19" s="108" t="s">
        <v>3</v>
      </c>
      <c r="O19" s="112">
        <v>19</v>
      </c>
    </row>
    <row r="20" spans="1:15" ht="30" customHeight="1">
      <c r="A20" s="34">
        <v>12</v>
      </c>
      <c r="B20" s="108" t="s">
        <v>448</v>
      </c>
      <c r="C20" s="108" t="s">
        <v>449</v>
      </c>
      <c r="D20" s="108" t="s">
        <v>450</v>
      </c>
      <c r="E20" s="109" t="s">
        <v>8</v>
      </c>
      <c r="F20" s="110">
        <v>38072</v>
      </c>
      <c r="G20" s="113" t="s">
        <v>212</v>
      </c>
      <c r="H20" s="109" t="s">
        <v>357</v>
      </c>
      <c r="I20" s="111" t="s">
        <v>435</v>
      </c>
      <c r="J20" s="109" t="s">
        <v>430</v>
      </c>
      <c r="K20" s="50" t="s">
        <v>317</v>
      </c>
      <c r="L20" s="112">
        <v>11</v>
      </c>
      <c r="M20" s="112">
        <v>11</v>
      </c>
      <c r="N20" s="108" t="s">
        <v>3</v>
      </c>
      <c r="O20" s="112">
        <v>18</v>
      </c>
    </row>
    <row r="21" spans="1:15" ht="30" customHeight="1">
      <c r="A21" s="34">
        <v>13</v>
      </c>
      <c r="B21" s="108" t="s">
        <v>707</v>
      </c>
      <c r="C21" s="108" t="s">
        <v>520</v>
      </c>
      <c r="D21" s="108" t="s">
        <v>527</v>
      </c>
      <c r="E21" s="109" t="s">
        <v>8</v>
      </c>
      <c r="F21" s="110">
        <v>37577</v>
      </c>
      <c r="G21" s="113" t="s">
        <v>212</v>
      </c>
      <c r="H21" s="109" t="s">
        <v>357</v>
      </c>
      <c r="I21" s="111" t="s">
        <v>409</v>
      </c>
      <c r="J21" s="109" t="s">
        <v>408</v>
      </c>
      <c r="K21" s="50" t="s">
        <v>317</v>
      </c>
      <c r="L21" s="112">
        <v>11</v>
      </c>
      <c r="M21" s="112">
        <v>11</v>
      </c>
      <c r="N21" s="108" t="s">
        <v>3</v>
      </c>
      <c r="O21" s="112">
        <v>18</v>
      </c>
    </row>
    <row r="22" spans="1:15" ht="30" customHeight="1">
      <c r="A22" s="34">
        <v>14</v>
      </c>
      <c r="B22" s="108" t="s">
        <v>451</v>
      </c>
      <c r="C22" s="108" t="s">
        <v>452</v>
      </c>
      <c r="D22" s="108" t="s">
        <v>453</v>
      </c>
      <c r="E22" s="109" t="s">
        <v>7</v>
      </c>
      <c r="F22" s="110">
        <v>37726</v>
      </c>
      <c r="G22" s="109" t="s">
        <v>212</v>
      </c>
      <c r="H22" s="109" t="s">
        <v>357</v>
      </c>
      <c r="I22" s="111" t="s">
        <v>435</v>
      </c>
      <c r="J22" s="109" t="s">
        <v>430</v>
      </c>
      <c r="K22" s="50" t="s">
        <v>317</v>
      </c>
      <c r="L22" s="112">
        <v>11</v>
      </c>
      <c r="M22" s="112">
        <v>11</v>
      </c>
      <c r="N22" s="108" t="s">
        <v>3</v>
      </c>
      <c r="O22" s="112">
        <v>17</v>
      </c>
    </row>
    <row r="23" spans="1:15" ht="30" customHeight="1">
      <c r="A23" s="34">
        <v>15</v>
      </c>
      <c r="B23" s="108" t="s">
        <v>491</v>
      </c>
      <c r="C23" s="108" t="s">
        <v>449</v>
      </c>
      <c r="D23" s="108" t="s">
        <v>492</v>
      </c>
      <c r="E23" s="109" t="s">
        <v>8</v>
      </c>
      <c r="F23" s="110">
        <v>37987</v>
      </c>
      <c r="G23" s="109" t="s">
        <v>212</v>
      </c>
      <c r="H23" s="109" t="s">
        <v>357</v>
      </c>
      <c r="I23" s="111" t="s">
        <v>435</v>
      </c>
      <c r="J23" s="109" t="s">
        <v>430</v>
      </c>
      <c r="K23" s="50" t="s">
        <v>317</v>
      </c>
      <c r="L23" s="112">
        <v>11</v>
      </c>
      <c r="M23" s="112">
        <v>11</v>
      </c>
      <c r="N23" s="108" t="s">
        <v>3</v>
      </c>
      <c r="O23" s="117">
        <v>17</v>
      </c>
    </row>
    <row r="24" spans="1:15" ht="30" customHeight="1">
      <c r="A24" s="34">
        <v>16</v>
      </c>
      <c r="B24" s="114" t="s">
        <v>623</v>
      </c>
      <c r="C24" s="114" t="s">
        <v>624</v>
      </c>
      <c r="D24" s="114" t="s">
        <v>527</v>
      </c>
      <c r="E24" s="115" t="s">
        <v>8</v>
      </c>
      <c r="F24" s="116">
        <v>37901</v>
      </c>
      <c r="G24" s="113" t="s">
        <v>212</v>
      </c>
      <c r="H24" s="109" t="s">
        <v>357</v>
      </c>
      <c r="I24" s="111" t="s">
        <v>375</v>
      </c>
      <c r="J24" s="109" t="s">
        <v>374</v>
      </c>
      <c r="K24" s="50" t="s">
        <v>317</v>
      </c>
      <c r="L24" s="112">
        <v>11</v>
      </c>
      <c r="M24" s="112">
        <v>11</v>
      </c>
      <c r="N24" s="108" t="s">
        <v>3</v>
      </c>
      <c r="O24" s="112">
        <v>17</v>
      </c>
    </row>
    <row r="25" spans="1:15" ht="30" customHeight="1">
      <c r="A25" s="34">
        <v>17</v>
      </c>
      <c r="B25" s="79" t="s">
        <v>622</v>
      </c>
      <c r="C25" s="79" t="s">
        <v>520</v>
      </c>
      <c r="D25" s="79" t="s">
        <v>469</v>
      </c>
      <c r="E25" s="80" t="s">
        <v>8</v>
      </c>
      <c r="F25" s="81">
        <v>37882</v>
      </c>
      <c r="G25" s="76" t="s">
        <v>212</v>
      </c>
      <c r="H25" s="46" t="s">
        <v>357</v>
      </c>
      <c r="I25" s="44" t="s">
        <v>375</v>
      </c>
      <c r="J25" s="46" t="s">
        <v>374</v>
      </c>
      <c r="K25" s="77" t="s">
        <v>317</v>
      </c>
      <c r="L25" s="49">
        <v>11</v>
      </c>
      <c r="M25" s="49">
        <v>11</v>
      </c>
      <c r="N25" s="45" t="s">
        <v>14</v>
      </c>
      <c r="O25" s="49">
        <v>15</v>
      </c>
    </row>
    <row r="26" spans="1:15" ht="30" customHeight="1">
      <c r="A26" s="34">
        <v>18</v>
      </c>
      <c r="B26" s="79" t="s">
        <v>625</v>
      </c>
      <c r="C26" s="79" t="s">
        <v>626</v>
      </c>
      <c r="D26" s="79" t="s">
        <v>456</v>
      </c>
      <c r="E26" s="80" t="s">
        <v>7</v>
      </c>
      <c r="F26" s="81">
        <v>38009</v>
      </c>
      <c r="G26" s="76" t="s">
        <v>212</v>
      </c>
      <c r="H26" s="46" t="s">
        <v>357</v>
      </c>
      <c r="I26" s="44" t="s">
        <v>375</v>
      </c>
      <c r="J26" s="46" t="s">
        <v>374</v>
      </c>
      <c r="K26" s="77" t="s">
        <v>317</v>
      </c>
      <c r="L26" s="49">
        <v>11</v>
      </c>
      <c r="M26" s="49">
        <v>11</v>
      </c>
      <c r="N26" s="45" t="s">
        <v>14</v>
      </c>
      <c r="O26" s="49">
        <v>15</v>
      </c>
    </row>
    <row r="27" spans="1:15" ht="30" customHeight="1">
      <c r="A27" s="34">
        <v>19</v>
      </c>
      <c r="B27" s="45" t="s">
        <v>709</v>
      </c>
      <c r="C27" s="45" t="s">
        <v>710</v>
      </c>
      <c r="D27" s="45" t="s">
        <v>525</v>
      </c>
      <c r="E27" s="46" t="s">
        <v>8</v>
      </c>
      <c r="F27" s="47">
        <v>37827</v>
      </c>
      <c r="G27" s="76" t="s">
        <v>212</v>
      </c>
      <c r="H27" s="46" t="s">
        <v>357</v>
      </c>
      <c r="I27" s="44" t="s">
        <v>409</v>
      </c>
      <c r="J27" s="46" t="s">
        <v>408</v>
      </c>
      <c r="K27" s="77" t="s">
        <v>317</v>
      </c>
      <c r="L27" s="49">
        <v>11</v>
      </c>
      <c r="M27" s="49">
        <v>11</v>
      </c>
      <c r="N27" s="45" t="s">
        <v>14</v>
      </c>
      <c r="O27" s="49">
        <v>15</v>
      </c>
    </row>
    <row r="28" spans="1:15" ht="30" customHeight="1">
      <c r="A28" s="34">
        <v>20</v>
      </c>
      <c r="B28" s="45" t="s">
        <v>711</v>
      </c>
      <c r="C28" s="45" t="s">
        <v>12</v>
      </c>
      <c r="D28" s="45" t="s">
        <v>599</v>
      </c>
      <c r="E28" s="46" t="s">
        <v>7</v>
      </c>
      <c r="F28" s="47">
        <v>37815</v>
      </c>
      <c r="G28" s="76" t="s">
        <v>212</v>
      </c>
      <c r="H28" s="46" t="s">
        <v>357</v>
      </c>
      <c r="I28" s="44" t="s">
        <v>409</v>
      </c>
      <c r="J28" s="46" t="s">
        <v>408</v>
      </c>
      <c r="K28" s="77" t="s">
        <v>317</v>
      </c>
      <c r="L28" s="49">
        <v>11</v>
      </c>
      <c r="M28" s="49">
        <v>11</v>
      </c>
      <c r="N28" s="45" t="s">
        <v>14</v>
      </c>
      <c r="O28" s="49">
        <v>15</v>
      </c>
    </row>
    <row r="29" spans="1:15" ht="30" customHeight="1">
      <c r="A29" s="34">
        <v>21</v>
      </c>
      <c r="B29" s="45" t="s">
        <v>712</v>
      </c>
      <c r="C29" s="45" t="s">
        <v>549</v>
      </c>
      <c r="D29" s="45" t="s">
        <v>456</v>
      </c>
      <c r="E29" s="46" t="s">
        <v>7</v>
      </c>
      <c r="F29" s="47">
        <v>37624</v>
      </c>
      <c r="G29" s="76" t="s">
        <v>212</v>
      </c>
      <c r="H29" s="46" t="s">
        <v>357</v>
      </c>
      <c r="I29" s="44" t="s">
        <v>409</v>
      </c>
      <c r="J29" s="46" t="s">
        <v>408</v>
      </c>
      <c r="K29" s="77" t="s">
        <v>317</v>
      </c>
      <c r="L29" s="49">
        <v>11</v>
      </c>
      <c r="M29" s="49">
        <v>11</v>
      </c>
      <c r="N29" s="45" t="s">
        <v>14</v>
      </c>
      <c r="O29" s="49">
        <v>15</v>
      </c>
    </row>
    <row r="30" spans="1:15" ht="30" customHeight="1">
      <c r="A30" s="34">
        <v>22</v>
      </c>
      <c r="B30" s="79" t="s">
        <v>620</v>
      </c>
      <c r="C30" s="79" t="s">
        <v>471</v>
      </c>
      <c r="D30" s="79" t="s">
        <v>621</v>
      </c>
      <c r="E30" s="80" t="s">
        <v>8</v>
      </c>
      <c r="F30" s="81">
        <v>37723</v>
      </c>
      <c r="G30" s="76" t="s">
        <v>212</v>
      </c>
      <c r="H30" s="46" t="s">
        <v>357</v>
      </c>
      <c r="I30" s="44" t="s">
        <v>375</v>
      </c>
      <c r="J30" s="46" t="s">
        <v>374</v>
      </c>
      <c r="K30" s="77" t="s">
        <v>317</v>
      </c>
      <c r="L30" s="49">
        <v>11</v>
      </c>
      <c r="M30" s="49">
        <v>11</v>
      </c>
      <c r="N30" s="45" t="s">
        <v>14</v>
      </c>
      <c r="O30" s="49">
        <v>13</v>
      </c>
    </row>
    <row r="31" spans="1:15" ht="30" customHeight="1">
      <c r="A31" s="34">
        <v>23</v>
      </c>
      <c r="B31" s="45" t="s">
        <v>713</v>
      </c>
      <c r="C31" s="45" t="s">
        <v>674</v>
      </c>
      <c r="D31" s="45" t="s">
        <v>714</v>
      </c>
      <c r="E31" s="46" t="s">
        <v>8</v>
      </c>
      <c r="F31" s="47">
        <v>37792</v>
      </c>
      <c r="G31" s="76" t="s">
        <v>212</v>
      </c>
      <c r="H31" s="46" t="s">
        <v>357</v>
      </c>
      <c r="I31" s="44" t="s">
        <v>409</v>
      </c>
      <c r="J31" s="46" t="s">
        <v>408</v>
      </c>
      <c r="K31" s="77" t="s">
        <v>317</v>
      </c>
      <c r="L31" s="49">
        <v>11</v>
      </c>
      <c r="M31" s="49">
        <v>11</v>
      </c>
      <c r="N31" s="45" t="s">
        <v>14</v>
      </c>
      <c r="O31" s="49">
        <v>13</v>
      </c>
    </row>
    <row r="32" spans="1:15" ht="30" customHeight="1">
      <c r="A32" s="34">
        <v>24</v>
      </c>
      <c r="B32" s="45" t="s">
        <v>715</v>
      </c>
      <c r="C32" s="45" t="s">
        <v>716</v>
      </c>
      <c r="D32" s="45" t="s">
        <v>557</v>
      </c>
      <c r="E32" s="46" t="s">
        <v>7</v>
      </c>
      <c r="F32" s="47">
        <v>37701</v>
      </c>
      <c r="G32" s="76" t="s">
        <v>212</v>
      </c>
      <c r="H32" s="46" t="s">
        <v>357</v>
      </c>
      <c r="I32" s="44" t="s">
        <v>409</v>
      </c>
      <c r="J32" s="46" t="s">
        <v>408</v>
      </c>
      <c r="K32" s="77" t="s">
        <v>317</v>
      </c>
      <c r="L32" s="49">
        <v>11</v>
      </c>
      <c r="M32" s="49">
        <v>11</v>
      </c>
      <c r="N32" s="45" t="s">
        <v>14</v>
      </c>
      <c r="O32" s="49">
        <v>13</v>
      </c>
    </row>
    <row r="33" spans="1:15" ht="30" customHeight="1">
      <c r="A33" s="34">
        <v>25</v>
      </c>
      <c r="B33" s="45" t="s">
        <v>454</v>
      </c>
      <c r="C33" s="45" t="s">
        <v>455</v>
      </c>
      <c r="D33" s="45" t="s">
        <v>456</v>
      </c>
      <c r="E33" s="46" t="s">
        <v>7</v>
      </c>
      <c r="F33" s="47">
        <v>38067</v>
      </c>
      <c r="G33" s="46" t="s">
        <v>212</v>
      </c>
      <c r="H33" s="46" t="s">
        <v>357</v>
      </c>
      <c r="I33" s="44" t="s">
        <v>435</v>
      </c>
      <c r="J33" s="46" t="s">
        <v>430</v>
      </c>
      <c r="K33" s="77" t="s">
        <v>317</v>
      </c>
      <c r="L33" s="49">
        <v>11</v>
      </c>
      <c r="M33" s="49">
        <v>11</v>
      </c>
      <c r="N33" s="45" t="s">
        <v>14</v>
      </c>
      <c r="O33" s="49">
        <v>12</v>
      </c>
    </row>
    <row r="34" spans="1:15" ht="30" customHeight="1">
      <c r="A34" s="34">
        <v>26</v>
      </c>
      <c r="B34" s="45" t="s">
        <v>457</v>
      </c>
      <c r="C34" s="45" t="s">
        <v>458</v>
      </c>
      <c r="D34" s="45" t="s">
        <v>459</v>
      </c>
      <c r="E34" s="46" t="s">
        <v>8</v>
      </c>
      <c r="F34" s="47">
        <v>38089</v>
      </c>
      <c r="G34" s="46" t="s">
        <v>212</v>
      </c>
      <c r="H34" s="46" t="s">
        <v>357</v>
      </c>
      <c r="I34" s="44" t="s">
        <v>435</v>
      </c>
      <c r="J34" s="46" t="s">
        <v>430</v>
      </c>
      <c r="K34" s="77" t="s">
        <v>317</v>
      </c>
      <c r="L34" s="49">
        <v>11</v>
      </c>
      <c r="M34" s="49">
        <v>11</v>
      </c>
      <c r="N34" s="45" t="s">
        <v>14</v>
      </c>
      <c r="O34" s="49">
        <v>12</v>
      </c>
    </row>
    <row r="35" spans="1:15" ht="30" customHeight="1">
      <c r="A35" s="34">
        <v>27</v>
      </c>
      <c r="B35" s="79" t="s">
        <v>631</v>
      </c>
      <c r="C35" s="79" t="s">
        <v>474</v>
      </c>
      <c r="D35" s="79" t="s">
        <v>479</v>
      </c>
      <c r="E35" s="80" t="s">
        <v>8</v>
      </c>
      <c r="F35" s="81">
        <v>37610</v>
      </c>
      <c r="G35" s="76" t="s">
        <v>212</v>
      </c>
      <c r="H35" s="46" t="s">
        <v>357</v>
      </c>
      <c r="I35" s="44" t="s">
        <v>375</v>
      </c>
      <c r="J35" s="46" t="s">
        <v>374</v>
      </c>
      <c r="K35" s="77" t="s">
        <v>317</v>
      </c>
      <c r="L35" s="49">
        <v>11</v>
      </c>
      <c r="M35" s="49">
        <v>11</v>
      </c>
      <c r="N35" s="45" t="s">
        <v>14</v>
      </c>
      <c r="O35" s="49">
        <v>11</v>
      </c>
    </row>
    <row r="36" spans="1:15" ht="30" customHeight="1">
      <c r="A36" s="34">
        <v>28</v>
      </c>
      <c r="B36" s="45" t="s">
        <v>451</v>
      </c>
      <c r="C36" s="45" t="s">
        <v>460</v>
      </c>
      <c r="D36" s="45" t="s">
        <v>453</v>
      </c>
      <c r="E36" s="46" t="s">
        <v>7</v>
      </c>
      <c r="F36" s="47">
        <v>37726</v>
      </c>
      <c r="G36" s="46" t="s">
        <v>212</v>
      </c>
      <c r="H36" s="46" t="s">
        <v>357</v>
      </c>
      <c r="I36" s="44" t="s">
        <v>435</v>
      </c>
      <c r="J36" s="46" t="s">
        <v>430</v>
      </c>
      <c r="K36" s="77" t="s">
        <v>317</v>
      </c>
      <c r="L36" s="49">
        <v>11</v>
      </c>
      <c r="M36" s="49">
        <v>11</v>
      </c>
      <c r="N36" s="45" t="s">
        <v>14</v>
      </c>
      <c r="O36" s="49">
        <v>10</v>
      </c>
    </row>
    <row r="37" spans="1:15" ht="30" customHeight="1">
      <c r="A37" s="34">
        <v>29</v>
      </c>
      <c r="B37" s="45" t="s">
        <v>461</v>
      </c>
      <c r="C37" s="45" t="s">
        <v>462</v>
      </c>
      <c r="D37" s="45" t="s">
        <v>463</v>
      </c>
      <c r="E37" s="46" t="s">
        <v>8</v>
      </c>
      <c r="F37" s="47">
        <v>37721</v>
      </c>
      <c r="G37" s="46" t="s">
        <v>212</v>
      </c>
      <c r="H37" s="46" t="s">
        <v>357</v>
      </c>
      <c r="I37" s="44" t="s">
        <v>435</v>
      </c>
      <c r="J37" s="46" t="s">
        <v>430</v>
      </c>
      <c r="K37" s="77" t="s">
        <v>317</v>
      </c>
      <c r="L37" s="49">
        <v>11</v>
      </c>
      <c r="M37" s="49">
        <v>11</v>
      </c>
      <c r="N37" s="45" t="s">
        <v>14</v>
      </c>
      <c r="O37" s="49">
        <v>10</v>
      </c>
    </row>
    <row r="38" spans="1:15" ht="30" customHeight="1">
      <c r="A38" s="34">
        <v>30</v>
      </c>
      <c r="B38" s="45" t="s">
        <v>936</v>
      </c>
      <c r="C38" s="45" t="s">
        <v>870</v>
      </c>
      <c r="D38" s="45" t="s">
        <v>472</v>
      </c>
      <c r="E38" s="46" t="s">
        <v>8</v>
      </c>
      <c r="F38" s="47">
        <v>37655</v>
      </c>
      <c r="G38" s="46" t="s">
        <v>212</v>
      </c>
      <c r="H38" s="46" t="s">
        <v>357</v>
      </c>
      <c r="I38" s="44" t="s">
        <v>369</v>
      </c>
      <c r="J38" s="46" t="s">
        <v>443</v>
      </c>
      <c r="K38" s="77" t="s">
        <v>317</v>
      </c>
      <c r="L38" s="49">
        <v>11</v>
      </c>
      <c r="M38" s="49">
        <v>11</v>
      </c>
      <c r="N38" s="45" t="s">
        <v>14</v>
      </c>
      <c r="O38" s="49">
        <v>10</v>
      </c>
    </row>
    <row r="39" spans="1:15" ht="30" customHeight="1">
      <c r="A39" s="34">
        <v>31</v>
      </c>
      <c r="B39" s="45" t="s">
        <v>937</v>
      </c>
      <c r="C39" s="45" t="s">
        <v>938</v>
      </c>
      <c r="D39" s="45" t="s">
        <v>538</v>
      </c>
      <c r="E39" s="46" t="s">
        <v>7</v>
      </c>
      <c r="F39" s="47">
        <v>37983</v>
      </c>
      <c r="G39" s="46" t="s">
        <v>212</v>
      </c>
      <c r="H39" s="46" t="s">
        <v>357</v>
      </c>
      <c r="I39" s="44" t="s">
        <v>369</v>
      </c>
      <c r="J39" s="46" t="s">
        <v>443</v>
      </c>
      <c r="K39" s="77" t="s">
        <v>317</v>
      </c>
      <c r="L39" s="49">
        <v>11</v>
      </c>
      <c r="M39" s="49">
        <v>11</v>
      </c>
      <c r="N39" s="45" t="s">
        <v>14</v>
      </c>
      <c r="O39" s="49">
        <v>10</v>
      </c>
    </row>
    <row r="40" spans="1:15" ht="30" customHeight="1">
      <c r="A40" s="34">
        <v>32</v>
      </c>
      <c r="B40" s="45" t="s">
        <v>464</v>
      </c>
      <c r="C40" s="45" t="s">
        <v>465</v>
      </c>
      <c r="D40" s="45" t="s">
        <v>466</v>
      </c>
      <c r="E40" s="46" t="s">
        <v>7</v>
      </c>
      <c r="F40" s="47">
        <v>37745</v>
      </c>
      <c r="G40" s="46" t="s">
        <v>212</v>
      </c>
      <c r="H40" s="46" t="s">
        <v>357</v>
      </c>
      <c r="I40" s="44" t="s">
        <v>435</v>
      </c>
      <c r="J40" s="46" t="s">
        <v>430</v>
      </c>
      <c r="K40" s="77" t="s">
        <v>317</v>
      </c>
      <c r="L40" s="49">
        <v>11</v>
      </c>
      <c r="M40" s="49">
        <v>11</v>
      </c>
      <c r="N40" s="45" t="s">
        <v>14</v>
      </c>
      <c r="O40" s="49">
        <v>9</v>
      </c>
    </row>
    <row r="41" spans="1:15" ht="30" customHeight="1">
      <c r="A41" s="34">
        <v>33</v>
      </c>
      <c r="B41" s="45" t="s">
        <v>717</v>
      </c>
      <c r="C41" s="45" t="s">
        <v>489</v>
      </c>
      <c r="D41" s="45" t="s">
        <v>527</v>
      </c>
      <c r="E41" s="46" t="s">
        <v>8</v>
      </c>
      <c r="F41" s="47">
        <v>38052</v>
      </c>
      <c r="G41" s="76" t="s">
        <v>212</v>
      </c>
      <c r="H41" s="46" t="s">
        <v>357</v>
      </c>
      <c r="I41" s="44" t="s">
        <v>409</v>
      </c>
      <c r="J41" s="46" t="s">
        <v>408</v>
      </c>
      <c r="K41" s="77" t="s">
        <v>317</v>
      </c>
      <c r="L41" s="49">
        <v>11</v>
      </c>
      <c r="M41" s="49">
        <v>11</v>
      </c>
      <c r="N41" s="45" t="s">
        <v>14</v>
      </c>
      <c r="O41" s="49">
        <v>9</v>
      </c>
    </row>
    <row r="42" spans="1:15" ht="30" customHeight="1">
      <c r="A42" s="34">
        <v>34</v>
      </c>
      <c r="B42" s="45" t="s">
        <v>933</v>
      </c>
      <c r="C42" s="45" t="s">
        <v>520</v>
      </c>
      <c r="D42" s="45" t="s">
        <v>492</v>
      </c>
      <c r="E42" s="46" t="s">
        <v>8</v>
      </c>
      <c r="F42" s="47">
        <v>37823</v>
      </c>
      <c r="G42" s="46" t="s">
        <v>212</v>
      </c>
      <c r="H42" s="46" t="s">
        <v>357</v>
      </c>
      <c r="I42" s="44" t="s">
        <v>369</v>
      </c>
      <c r="J42" s="46" t="s">
        <v>443</v>
      </c>
      <c r="K42" s="77" t="s">
        <v>317</v>
      </c>
      <c r="L42" s="49">
        <v>11</v>
      </c>
      <c r="M42" s="49">
        <v>11</v>
      </c>
      <c r="N42" s="45" t="s">
        <v>14</v>
      </c>
      <c r="O42" s="49">
        <v>9</v>
      </c>
    </row>
    <row r="43" spans="1:15" ht="30" customHeight="1">
      <c r="A43" s="34">
        <v>35</v>
      </c>
      <c r="B43" s="45" t="s">
        <v>467</v>
      </c>
      <c r="C43" s="45" t="s">
        <v>468</v>
      </c>
      <c r="D43" s="45" t="s">
        <v>469</v>
      </c>
      <c r="E43" s="46" t="s">
        <v>8</v>
      </c>
      <c r="F43" s="47">
        <v>37858</v>
      </c>
      <c r="G43" s="46" t="s">
        <v>212</v>
      </c>
      <c r="H43" s="46" t="s">
        <v>357</v>
      </c>
      <c r="I43" s="44" t="s">
        <v>435</v>
      </c>
      <c r="J43" s="46" t="s">
        <v>430</v>
      </c>
      <c r="K43" s="77" t="s">
        <v>317</v>
      </c>
      <c r="L43" s="49">
        <v>11</v>
      </c>
      <c r="M43" s="49">
        <v>11</v>
      </c>
      <c r="N43" s="45" t="s">
        <v>14</v>
      </c>
      <c r="O43" s="49">
        <v>8</v>
      </c>
    </row>
    <row r="44" spans="1:15" ht="30" customHeight="1">
      <c r="A44" s="34">
        <v>36</v>
      </c>
      <c r="B44" s="45" t="s">
        <v>718</v>
      </c>
      <c r="C44" s="45" t="s">
        <v>12</v>
      </c>
      <c r="D44" s="45" t="s">
        <v>456</v>
      </c>
      <c r="E44" s="46" t="s">
        <v>8</v>
      </c>
      <c r="F44" s="47">
        <v>37736</v>
      </c>
      <c r="G44" s="76" t="s">
        <v>212</v>
      </c>
      <c r="H44" s="46" t="s">
        <v>357</v>
      </c>
      <c r="I44" s="44" t="s">
        <v>409</v>
      </c>
      <c r="J44" s="46" t="s">
        <v>408</v>
      </c>
      <c r="K44" s="77" t="s">
        <v>317</v>
      </c>
      <c r="L44" s="49">
        <v>11</v>
      </c>
      <c r="M44" s="49">
        <v>11</v>
      </c>
      <c r="N44" s="45" t="s">
        <v>14</v>
      </c>
      <c r="O44" s="49">
        <v>8</v>
      </c>
    </row>
    <row r="45" spans="1:15" ht="30" customHeight="1">
      <c r="A45" s="34">
        <v>37</v>
      </c>
      <c r="B45" s="82" t="s">
        <v>932</v>
      </c>
      <c r="C45" s="82" t="s">
        <v>678</v>
      </c>
      <c r="D45" s="82" t="s">
        <v>621</v>
      </c>
      <c r="E45" s="46" t="s">
        <v>8</v>
      </c>
      <c r="F45" s="83">
        <v>37901</v>
      </c>
      <c r="G45" s="46" t="s">
        <v>212</v>
      </c>
      <c r="H45" s="46" t="s">
        <v>357</v>
      </c>
      <c r="I45" s="44" t="s">
        <v>369</v>
      </c>
      <c r="J45" s="46" t="s">
        <v>443</v>
      </c>
      <c r="K45" s="77" t="s">
        <v>317</v>
      </c>
      <c r="L45" s="49">
        <v>11</v>
      </c>
      <c r="M45" s="49">
        <v>11</v>
      </c>
      <c r="N45" s="45" t="s">
        <v>14</v>
      </c>
      <c r="O45" s="49">
        <v>8</v>
      </c>
    </row>
    <row r="46" spans="1:15" ht="30" customHeight="1">
      <c r="A46" s="34">
        <v>38</v>
      </c>
      <c r="B46" s="84" t="s">
        <v>934</v>
      </c>
      <c r="C46" s="82" t="s">
        <v>485</v>
      </c>
      <c r="D46" s="82" t="s">
        <v>777</v>
      </c>
      <c r="E46" s="46" t="s">
        <v>7</v>
      </c>
      <c r="F46" s="83">
        <v>37872</v>
      </c>
      <c r="G46" s="46" t="s">
        <v>212</v>
      </c>
      <c r="H46" s="46" t="s">
        <v>357</v>
      </c>
      <c r="I46" s="44" t="s">
        <v>369</v>
      </c>
      <c r="J46" s="46" t="s">
        <v>443</v>
      </c>
      <c r="K46" s="77" t="s">
        <v>317</v>
      </c>
      <c r="L46" s="49">
        <v>11</v>
      </c>
      <c r="M46" s="49">
        <v>11</v>
      </c>
      <c r="N46" s="45" t="s">
        <v>14</v>
      </c>
      <c r="O46" s="49">
        <v>8</v>
      </c>
    </row>
    <row r="47" spans="1:15" ht="30" customHeight="1">
      <c r="A47" s="34">
        <v>39</v>
      </c>
      <c r="B47" s="45" t="s">
        <v>935</v>
      </c>
      <c r="C47" s="45" t="s">
        <v>854</v>
      </c>
      <c r="D47" s="45" t="s">
        <v>479</v>
      </c>
      <c r="E47" s="46" t="s">
        <v>8</v>
      </c>
      <c r="F47" s="47">
        <v>37699</v>
      </c>
      <c r="G47" s="46" t="s">
        <v>212</v>
      </c>
      <c r="H47" s="46" t="s">
        <v>357</v>
      </c>
      <c r="I47" s="44" t="s">
        <v>369</v>
      </c>
      <c r="J47" s="46" t="s">
        <v>443</v>
      </c>
      <c r="K47" s="77" t="s">
        <v>317</v>
      </c>
      <c r="L47" s="49">
        <v>11</v>
      </c>
      <c r="M47" s="49">
        <v>11</v>
      </c>
      <c r="N47" s="45" t="s">
        <v>14</v>
      </c>
      <c r="O47" s="49">
        <v>8</v>
      </c>
    </row>
    <row r="48" spans="1:15" ht="30" customHeight="1">
      <c r="A48" s="34">
        <v>40</v>
      </c>
      <c r="B48" s="45" t="s">
        <v>939</v>
      </c>
      <c r="C48" s="45" t="s">
        <v>12</v>
      </c>
      <c r="D48" s="45" t="s">
        <v>504</v>
      </c>
      <c r="E48" s="46" t="s">
        <v>7</v>
      </c>
      <c r="F48" s="47">
        <v>37761</v>
      </c>
      <c r="G48" s="46" t="s">
        <v>212</v>
      </c>
      <c r="H48" s="46" t="s">
        <v>357</v>
      </c>
      <c r="I48" s="44" t="s">
        <v>369</v>
      </c>
      <c r="J48" s="46" t="s">
        <v>443</v>
      </c>
      <c r="K48" s="77" t="s">
        <v>317</v>
      </c>
      <c r="L48" s="49">
        <v>11</v>
      </c>
      <c r="M48" s="49">
        <v>11</v>
      </c>
      <c r="N48" s="45" t="s">
        <v>14</v>
      </c>
      <c r="O48" s="49">
        <v>8</v>
      </c>
    </row>
    <row r="49" spans="1:15" ht="30" customHeight="1">
      <c r="A49" s="34">
        <v>41</v>
      </c>
      <c r="B49" s="45" t="s">
        <v>470</v>
      </c>
      <c r="C49" s="45" t="s">
        <v>471</v>
      </c>
      <c r="D49" s="45" t="s">
        <v>472</v>
      </c>
      <c r="E49" s="46" t="s">
        <v>8</v>
      </c>
      <c r="F49" s="47">
        <v>37908</v>
      </c>
      <c r="G49" s="46" t="s">
        <v>212</v>
      </c>
      <c r="H49" s="46" t="s">
        <v>357</v>
      </c>
      <c r="I49" s="44" t="s">
        <v>435</v>
      </c>
      <c r="J49" s="46" t="s">
        <v>430</v>
      </c>
      <c r="K49" s="77" t="s">
        <v>317</v>
      </c>
      <c r="L49" s="49">
        <v>11</v>
      </c>
      <c r="M49" s="49">
        <v>11</v>
      </c>
      <c r="N49" s="45" t="s">
        <v>14</v>
      </c>
      <c r="O49" s="49">
        <v>7</v>
      </c>
    </row>
    <row r="50" spans="1:15" ht="30" customHeight="1">
      <c r="A50" s="34">
        <v>42</v>
      </c>
      <c r="B50" s="45" t="s">
        <v>473</v>
      </c>
      <c r="C50" s="45" t="s">
        <v>474</v>
      </c>
      <c r="D50" s="45" t="s">
        <v>472</v>
      </c>
      <c r="E50" s="46" t="s">
        <v>8</v>
      </c>
      <c r="F50" s="47">
        <v>38076</v>
      </c>
      <c r="G50" s="46" t="s">
        <v>212</v>
      </c>
      <c r="H50" s="46" t="s">
        <v>357</v>
      </c>
      <c r="I50" s="44" t="s">
        <v>435</v>
      </c>
      <c r="J50" s="46" t="s">
        <v>430</v>
      </c>
      <c r="K50" s="77" t="s">
        <v>317</v>
      </c>
      <c r="L50" s="49">
        <v>11</v>
      </c>
      <c r="M50" s="49">
        <v>11</v>
      </c>
      <c r="N50" s="45" t="s">
        <v>14</v>
      </c>
      <c r="O50" s="49">
        <v>7</v>
      </c>
    </row>
    <row r="51" spans="1:15" ht="30" customHeight="1">
      <c r="A51" s="34">
        <v>43</v>
      </c>
      <c r="B51" s="45" t="s">
        <v>475</v>
      </c>
      <c r="C51" s="45" t="s">
        <v>449</v>
      </c>
      <c r="D51" s="45" t="s">
        <v>476</v>
      </c>
      <c r="E51" s="46" t="s">
        <v>8</v>
      </c>
      <c r="F51" s="47">
        <v>38136</v>
      </c>
      <c r="G51" s="46" t="s">
        <v>212</v>
      </c>
      <c r="H51" s="46" t="s">
        <v>357</v>
      </c>
      <c r="I51" s="44" t="s">
        <v>435</v>
      </c>
      <c r="J51" s="46" t="s">
        <v>430</v>
      </c>
      <c r="K51" s="77" t="s">
        <v>317</v>
      </c>
      <c r="L51" s="49">
        <v>11</v>
      </c>
      <c r="M51" s="49">
        <v>11</v>
      </c>
      <c r="N51" s="45" t="s">
        <v>14</v>
      </c>
      <c r="O51" s="49">
        <v>6</v>
      </c>
    </row>
    <row r="52" spans="1:15" ht="30" customHeight="1">
      <c r="A52" s="34">
        <v>44</v>
      </c>
      <c r="B52" s="45" t="s">
        <v>477</v>
      </c>
      <c r="C52" s="45" t="s">
        <v>478</v>
      </c>
      <c r="D52" s="45" t="s">
        <v>479</v>
      </c>
      <c r="E52" s="46" t="s">
        <v>8</v>
      </c>
      <c r="F52" s="47">
        <v>37930</v>
      </c>
      <c r="G52" s="46" t="s">
        <v>212</v>
      </c>
      <c r="H52" s="46" t="s">
        <v>357</v>
      </c>
      <c r="I52" s="44" t="s">
        <v>435</v>
      </c>
      <c r="J52" s="46" t="s">
        <v>430</v>
      </c>
      <c r="K52" s="77" t="s">
        <v>317</v>
      </c>
      <c r="L52" s="49">
        <v>11</v>
      </c>
      <c r="M52" s="49">
        <v>11</v>
      </c>
      <c r="N52" s="45" t="s">
        <v>14</v>
      </c>
      <c r="O52" s="49">
        <v>6</v>
      </c>
    </row>
    <row r="53" spans="1:15" ht="30" customHeight="1">
      <c r="A53" s="34">
        <v>45</v>
      </c>
      <c r="B53" s="45" t="s">
        <v>719</v>
      </c>
      <c r="C53" s="45" t="s">
        <v>720</v>
      </c>
      <c r="D53" s="45" t="s">
        <v>721</v>
      </c>
      <c r="E53" s="46" t="s">
        <v>8</v>
      </c>
      <c r="F53" s="47">
        <v>37708</v>
      </c>
      <c r="G53" s="76" t="s">
        <v>212</v>
      </c>
      <c r="H53" s="46" t="s">
        <v>357</v>
      </c>
      <c r="I53" s="44" t="s">
        <v>409</v>
      </c>
      <c r="J53" s="46" t="s">
        <v>408</v>
      </c>
      <c r="K53" s="77" t="s">
        <v>317</v>
      </c>
      <c r="L53" s="49">
        <v>11</v>
      </c>
      <c r="M53" s="49">
        <v>11</v>
      </c>
      <c r="N53" s="45" t="s">
        <v>14</v>
      </c>
      <c r="O53" s="49">
        <v>6</v>
      </c>
    </row>
    <row r="54" spans="1:15" ht="30" customHeight="1">
      <c r="A54" s="34">
        <v>46</v>
      </c>
      <c r="B54" s="45" t="s">
        <v>722</v>
      </c>
      <c r="C54" s="45" t="s">
        <v>723</v>
      </c>
      <c r="D54" s="45" t="s">
        <v>724</v>
      </c>
      <c r="E54" s="46" t="s">
        <v>7</v>
      </c>
      <c r="F54" s="47">
        <v>37788</v>
      </c>
      <c r="G54" s="76" t="s">
        <v>212</v>
      </c>
      <c r="H54" s="46" t="s">
        <v>357</v>
      </c>
      <c r="I54" s="44" t="s">
        <v>409</v>
      </c>
      <c r="J54" s="46" t="s">
        <v>408</v>
      </c>
      <c r="K54" s="77" t="s">
        <v>317</v>
      </c>
      <c r="L54" s="49">
        <v>11</v>
      </c>
      <c r="M54" s="49">
        <v>11</v>
      </c>
      <c r="N54" s="45" t="s">
        <v>14</v>
      </c>
      <c r="O54" s="49">
        <v>5</v>
      </c>
    </row>
    <row r="55" spans="1:15" ht="30" customHeight="1">
      <c r="A55" s="34"/>
      <c r="B55" s="45"/>
      <c r="C55" s="45"/>
      <c r="D55" s="45"/>
      <c r="E55" s="46"/>
      <c r="F55" s="47"/>
      <c r="G55" s="48"/>
      <c r="H55" s="48"/>
      <c r="I55" s="44" t="e">
        <f>VLOOKUP(J55,'Названия учреждений'!$C$1:$E$40,3)</f>
        <v>#N/A</v>
      </c>
      <c r="J55" s="46"/>
      <c r="K55" s="50" t="s">
        <v>317</v>
      </c>
      <c r="L55" s="49"/>
      <c r="M55" s="49"/>
      <c r="N55" s="45"/>
      <c r="O55" s="49"/>
    </row>
    <row r="56" spans="1:15" ht="30" customHeight="1">
      <c r="A56" s="34"/>
      <c r="B56" s="45"/>
      <c r="C56" s="45"/>
      <c r="D56" s="45"/>
      <c r="E56" s="46"/>
      <c r="F56" s="47"/>
      <c r="G56" s="48"/>
      <c r="H56" s="48"/>
      <c r="I56" s="44" t="e">
        <f>VLOOKUP(J56,'Названия учреждений'!$C$1:$E$40,3)</f>
        <v>#N/A</v>
      </c>
      <c r="J56" s="46"/>
      <c r="K56" s="50" t="s">
        <v>317</v>
      </c>
      <c r="L56" s="49"/>
      <c r="M56" s="49"/>
      <c r="N56" s="45"/>
      <c r="O56" s="49"/>
    </row>
    <row r="57" spans="1:15" ht="30" customHeight="1">
      <c r="A57" s="34"/>
      <c r="B57" s="45"/>
      <c r="C57" s="45"/>
      <c r="D57" s="45"/>
      <c r="E57" s="46"/>
      <c r="F57" s="47"/>
      <c r="G57" s="48"/>
      <c r="H57" s="48"/>
      <c r="I57" s="44" t="e">
        <f>VLOOKUP(J57,'Названия учреждений'!$C$1:$E$40,3)</f>
        <v>#N/A</v>
      </c>
      <c r="J57" s="46"/>
      <c r="K57" s="50" t="s">
        <v>317</v>
      </c>
      <c r="L57" s="49"/>
      <c r="M57" s="49"/>
      <c r="N57" s="45"/>
      <c r="O57" s="49"/>
    </row>
    <row r="58" spans="1:15" ht="30" customHeight="1">
      <c r="A58" s="34"/>
      <c r="B58" s="45"/>
      <c r="C58" s="45"/>
      <c r="D58" s="45"/>
      <c r="E58" s="46"/>
      <c r="F58" s="47"/>
      <c r="G58" s="48"/>
      <c r="H58" s="48"/>
      <c r="I58" s="44" t="e">
        <f>VLOOKUP(J58,'Названия учреждений'!$C$1:$E$40,3)</f>
        <v>#N/A</v>
      </c>
      <c r="J58" s="46"/>
      <c r="K58" s="50" t="s">
        <v>317</v>
      </c>
      <c r="L58" s="49"/>
      <c r="M58" s="49"/>
      <c r="N58" s="45"/>
      <c r="O58" s="49"/>
    </row>
    <row r="59" spans="1:15" ht="30" customHeight="1">
      <c r="A59" s="34"/>
      <c r="B59" s="45"/>
      <c r="C59" s="45"/>
      <c r="D59" s="45"/>
      <c r="E59" s="46"/>
      <c r="F59" s="47"/>
      <c r="G59" s="48"/>
      <c r="H59" s="48"/>
      <c r="I59" s="44" t="e">
        <f>VLOOKUP(J59,'Названия учреждений'!$C$1:$E$40,3)</f>
        <v>#N/A</v>
      </c>
      <c r="J59" s="46"/>
      <c r="K59" s="50" t="s">
        <v>317</v>
      </c>
      <c r="L59" s="49"/>
      <c r="M59" s="49"/>
      <c r="N59" s="45"/>
      <c r="O59" s="49"/>
    </row>
    <row r="60" spans="1:15" ht="30" customHeight="1">
      <c r="A60" s="34"/>
      <c r="B60" s="45"/>
      <c r="C60" s="45"/>
      <c r="D60" s="45"/>
      <c r="E60" s="46"/>
      <c r="F60" s="47"/>
      <c r="G60" s="48"/>
      <c r="H60" s="48"/>
      <c r="I60" s="44" t="e">
        <f>VLOOKUP(J60,'Названия учреждений'!$C$1:$E$40,3)</f>
        <v>#N/A</v>
      </c>
      <c r="J60" s="46"/>
      <c r="K60" s="50" t="s">
        <v>317</v>
      </c>
      <c r="L60" s="49"/>
      <c r="M60" s="49"/>
      <c r="N60" s="45"/>
      <c r="O60" s="49"/>
    </row>
    <row r="61" spans="1:15" ht="30" customHeight="1">
      <c r="A61" s="34"/>
      <c r="B61" s="45"/>
      <c r="C61" s="45"/>
      <c r="D61" s="45"/>
      <c r="E61" s="46"/>
      <c r="F61" s="47"/>
      <c r="G61" s="48"/>
      <c r="H61" s="48"/>
      <c r="I61" s="44" t="e">
        <f>VLOOKUP(J61,'Названия учреждений'!$C$1:$E$40,3)</f>
        <v>#N/A</v>
      </c>
      <c r="J61" s="46"/>
      <c r="K61" s="50" t="s">
        <v>317</v>
      </c>
      <c r="L61" s="49"/>
      <c r="M61" s="49"/>
      <c r="N61" s="45"/>
      <c r="O61" s="49"/>
    </row>
    <row r="62" spans="1:15" ht="30" customHeight="1">
      <c r="A62" s="34"/>
      <c r="B62" s="45"/>
      <c r="C62" s="45"/>
      <c r="D62" s="45"/>
      <c r="E62" s="46"/>
      <c r="F62" s="47"/>
      <c r="G62" s="48"/>
      <c r="H62" s="48"/>
      <c r="I62" s="44" t="e">
        <f>VLOOKUP(J62,'Названия учреждений'!$C$1:$E$40,3)</f>
        <v>#N/A</v>
      </c>
      <c r="J62" s="46"/>
      <c r="K62" s="50" t="s">
        <v>317</v>
      </c>
      <c r="L62" s="49"/>
      <c r="M62" s="49"/>
      <c r="N62" s="45"/>
      <c r="O62" s="49"/>
    </row>
    <row r="63" spans="1:15" ht="30" customHeight="1">
      <c r="A63" s="34"/>
      <c r="B63" s="45"/>
      <c r="C63" s="45"/>
      <c r="D63" s="45"/>
      <c r="E63" s="46"/>
      <c r="F63" s="47"/>
      <c r="G63" s="48"/>
      <c r="H63" s="48"/>
      <c r="I63" s="44" t="e">
        <f>VLOOKUP(J63,'Названия учреждений'!$C$1:$E$40,3)</f>
        <v>#N/A</v>
      </c>
      <c r="J63" s="46"/>
      <c r="K63" s="50" t="s">
        <v>317</v>
      </c>
      <c r="L63" s="49"/>
      <c r="M63" s="49"/>
      <c r="N63" s="45"/>
      <c r="O63" s="49"/>
    </row>
    <row r="64" spans="1:15" ht="30" customHeight="1">
      <c r="A64" s="34"/>
      <c r="B64" s="45"/>
      <c r="C64" s="45"/>
      <c r="D64" s="45"/>
      <c r="E64" s="46"/>
      <c r="F64" s="47"/>
      <c r="G64" s="48"/>
      <c r="H64" s="48"/>
      <c r="I64" s="44" t="e">
        <f>VLOOKUP(J64,'Названия учреждений'!$C$1:$E$40,3)</f>
        <v>#N/A</v>
      </c>
      <c r="J64" s="46"/>
      <c r="K64" s="50" t="s">
        <v>317</v>
      </c>
      <c r="L64" s="49"/>
      <c r="M64" s="49"/>
      <c r="N64" s="45"/>
      <c r="O64" s="49"/>
    </row>
    <row r="65" spans="1:15" ht="30" customHeight="1">
      <c r="A65" s="34"/>
      <c r="B65" s="45"/>
      <c r="C65" s="45"/>
      <c r="D65" s="45"/>
      <c r="E65" s="46"/>
      <c r="F65" s="47"/>
      <c r="G65" s="48"/>
      <c r="H65" s="48"/>
      <c r="I65" s="44" t="e">
        <f>VLOOKUP(J65,'Названия учреждений'!$C$1:$E$40,3)</f>
        <v>#N/A</v>
      </c>
      <c r="J65" s="46"/>
      <c r="K65" s="50" t="s">
        <v>317</v>
      </c>
      <c r="L65" s="49"/>
      <c r="M65" s="49"/>
      <c r="N65" s="45"/>
      <c r="O65" s="49"/>
    </row>
    <row r="66" spans="1:15" ht="30" customHeight="1">
      <c r="A66" s="34"/>
      <c r="B66" s="45"/>
      <c r="C66" s="45"/>
      <c r="D66" s="45"/>
      <c r="E66" s="46"/>
      <c r="F66" s="47"/>
      <c r="G66" s="48"/>
      <c r="H66" s="48"/>
      <c r="I66" s="44" t="e">
        <f>VLOOKUP(J66,'Названия учреждений'!$C$1:$E$40,3)</f>
        <v>#N/A</v>
      </c>
      <c r="J66" s="46"/>
      <c r="K66" s="50" t="s">
        <v>317</v>
      </c>
      <c r="L66" s="49"/>
      <c r="M66" s="49"/>
      <c r="N66" s="45"/>
      <c r="O66" s="49"/>
    </row>
    <row r="67" spans="1:15" ht="30" customHeight="1">
      <c r="A67" s="34"/>
      <c r="B67" s="45"/>
      <c r="C67" s="45"/>
      <c r="D67" s="45"/>
      <c r="E67" s="46"/>
      <c r="F67" s="47"/>
      <c r="G67" s="48"/>
      <c r="H67" s="48"/>
      <c r="I67" s="44" t="e">
        <f>VLOOKUP(J67,'Названия учреждений'!$C$1:$E$40,3)</f>
        <v>#N/A</v>
      </c>
      <c r="J67" s="46"/>
      <c r="K67" s="50" t="s">
        <v>317</v>
      </c>
      <c r="L67" s="49"/>
      <c r="M67" s="49"/>
      <c r="N67" s="45"/>
      <c r="O67" s="49"/>
    </row>
    <row r="68" spans="1:15" ht="30" customHeight="1">
      <c r="A68" s="34"/>
      <c r="B68" s="45"/>
      <c r="C68" s="45"/>
      <c r="D68" s="45"/>
      <c r="E68" s="46"/>
      <c r="F68" s="47"/>
      <c r="G68" s="48"/>
      <c r="H68" s="48"/>
      <c r="I68" s="44" t="e">
        <f>VLOOKUP(J68,'Названия учреждений'!$C$1:$E$40,3)</f>
        <v>#N/A</v>
      </c>
      <c r="J68" s="46"/>
      <c r="K68" s="50" t="s">
        <v>317</v>
      </c>
      <c r="L68" s="49"/>
      <c r="M68" s="49"/>
      <c r="N68" s="45"/>
      <c r="O68" s="49"/>
    </row>
    <row r="69" spans="1:15" ht="30" customHeight="1">
      <c r="A69" s="34"/>
      <c r="B69" s="45"/>
      <c r="C69" s="45"/>
      <c r="D69" s="45"/>
      <c r="E69" s="46"/>
      <c r="F69" s="47"/>
      <c r="G69" s="48"/>
      <c r="H69" s="48"/>
      <c r="I69" s="44" t="e">
        <f>VLOOKUP(J69,'Названия учреждений'!$C$1:$E$40,3)</f>
        <v>#N/A</v>
      </c>
      <c r="J69" s="46"/>
      <c r="K69" s="50" t="s">
        <v>317</v>
      </c>
      <c r="L69" s="49"/>
      <c r="M69" s="49"/>
      <c r="N69" s="45"/>
      <c r="O69" s="49"/>
    </row>
    <row r="70" spans="1:15" ht="30" customHeight="1">
      <c r="A70" s="34"/>
      <c r="B70" s="45"/>
      <c r="C70" s="45"/>
      <c r="D70" s="45"/>
      <c r="E70" s="46"/>
      <c r="F70" s="47"/>
      <c r="G70" s="48"/>
      <c r="H70" s="48"/>
      <c r="I70" s="44" t="e">
        <f>VLOOKUP(J70,'Названия учреждений'!$C$1:$E$40,3)</f>
        <v>#N/A</v>
      </c>
      <c r="J70" s="46"/>
      <c r="K70" s="50" t="s">
        <v>317</v>
      </c>
      <c r="L70" s="49"/>
      <c r="M70" s="49"/>
      <c r="N70" s="45"/>
      <c r="O70" s="49"/>
    </row>
    <row r="71" spans="1:15" ht="30" customHeight="1">
      <c r="A71" s="34"/>
      <c r="B71" s="45"/>
      <c r="C71" s="45"/>
      <c r="D71" s="45"/>
      <c r="E71" s="46"/>
      <c r="F71" s="47"/>
      <c r="G71" s="48"/>
      <c r="H71" s="48"/>
      <c r="I71" s="44" t="e">
        <f>VLOOKUP(J71,'Названия учреждений'!$C$1:$E$40,3)</f>
        <v>#N/A</v>
      </c>
      <c r="J71" s="46"/>
      <c r="K71" s="50" t="s">
        <v>317</v>
      </c>
      <c r="L71" s="49"/>
      <c r="M71" s="49"/>
      <c r="N71" s="45"/>
      <c r="O71" s="49"/>
    </row>
    <row r="72" spans="1:15" ht="30" customHeight="1">
      <c r="A72" s="34"/>
      <c r="B72" s="45"/>
      <c r="C72" s="45"/>
      <c r="D72" s="45"/>
      <c r="E72" s="46"/>
      <c r="F72" s="47"/>
      <c r="G72" s="48"/>
      <c r="H72" s="48"/>
      <c r="I72" s="44" t="e">
        <f>VLOOKUP(J72,'Названия учреждений'!$C$1:$E$40,3)</f>
        <v>#N/A</v>
      </c>
      <c r="J72" s="46"/>
      <c r="K72" s="50" t="s">
        <v>317</v>
      </c>
      <c r="L72" s="49"/>
      <c r="M72" s="49"/>
      <c r="N72" s="45"/>
      <c r="O72" s="49"/>
    </row>
    <row r="73" spans="1:15" ht="30" customHeight="1">
      <c r="A73" s="34"/>
      <c r="B73" s="45"/>
      <c r="C73" s="45"/>
      <c r="D73" s="45"/>
      <c r="E73" s="46"/>
      <c r="F73" s="47"/>
      <c r="G73" s="48"/>
      <c r="H73" s="48"/>
      <c r="I73" s="44" t="e">
        <f>VLOOKUP(J73,'Названия учреждений'!$C$1:$E$40,3)</f>
        <v>#N/A</v>
      </c>
      <c r="J73" s="46"/>
      <c r="K73" s="50" t="s">
        <v>317</v>
      </c>
      <c r="L73" s="49"/>
      <c r="M73" s="49"/>
      <c r="N73" s="45"/>
      <c r="O73" s="49"/>
    </row>
    <row r="74" spans="1:15" ht="30" customHeight="1">
      <c r="A74" s="34"/>
      <c r="B74" s="45"/>
      <c r="C74" s="45"/>
      <c r="D74" s="45"/>
      <c r="E74" s="46"/>
      <c r="F74" s="47"/>
      <c r="G74" s="48"/>
      <c r="H74" s="48"/>
      <c r="I74" s="44" t="e">
        <f>VLOOKUP(J74,'Названия учреждений'!$C$1:$E$40,3)</f>
        <v>#N/A</v>
      </c>
      <c r="J74" s="46"/>
      <c r="K74" s="50" t="s">
        <v>317</v>
      </c>
      <c r="L74" s="49"/>
      <c r="M74" s="49"/>
      <c r="N74" s="45"/>
      <c r="O74" s="49"/>
    </row>
    <row r="75" spans="1:15" ht="30" customHeight="1">
      <c r="A75" s="34"/>
      <c r="B75" s="45"/>
      <c r="C75" s="45"/>
      <c r="D75" s="45"/>
      <c r="E75" s="46"/>
      <c r="F75" s="47"/>
      <c r="G75" s="48"/>
      <c r="H75" s="48"/>
      <c r="I75" s="44" t="e">
        <f>VLOOKUP(J75,'Названия учреждений'!$C$1:$E$40,3)</f>
        <v>#N/A</v>
      </c>
      <c r="J75" s="46"/>
      <c r="K75" s="50" t="s">
        <v>317</v>
      </c>
      <c r="L75" s="49"/>
      <c r="M75" s="49"/>
      <c r="N75" s="45"/>
      <c r="O75" s="49"/>
    </row>
    <row r="76" spans="1:15" ht="30" customHeight="1">
      <c r="A76" s="34"/>
      <c r="B76" s="45"/>
      <c r="C76" s="45"/>
      <c r="D76" s="45"/>
      <c r="E76" s="46"/>
      <c r="F76" s="47"/>
      <c r="G76" s="48"/>
      <c r="H76" s="48"/>
      <c r="I76" s="44" t="e">
        <f>VLOOKUP(J76,'Названия учреждений'!$C$1:$E$40,3)</f>
        <v>#N/A</v>
      </c>
      <c r="J76" s="46"/>
      <c r="K76" s="50" t="s">
        <v>317</v>
      </c>
      <c r="L76" s="49"/>
      <c r="M76" s="49"/>
      <c r="N76" s="45"/>
      <c r="O76" s="49"/>
    </row>
    <row r="77" spans="1:15" ht="30" customHeight="1">
      <c r="A77" s="34"/>
      <c r="B77" s="45"/>
      <c r="C77" s="45"/>
      <c r="D77" s="45"/>
      <c r="E77" s="46"/>
      <c r="F77" s="47"/>
      <c r="G77" s="48"/>
      <c r="H77" s="48"/>
      <c r="I77" s="44" t="e">
        <f>VLOOKUP(J77,'Названия учреждений'!$C$1:$E$40,3)</f>
        <v>#N/A</v>
      </c>
      <c r="J77" s="46"/>
      <c r="K77" s="50" t="s">
        <v>317</v>
      </c>
      <c r="L77" s="49"/>
      <c r="M77" s="49"/>
      <c r="N77" s="45"/>
      <c r="O77" s="49"/>
    </row>
    <row r="78" spans="1:15" ht="30" customHeight="1">
      <c r="A78" s="34"/>
      <c r="B78" s="45"/>
      <c r="C78" s="45"/>
      <c r="D78" s="45"/>
      <c r="E78" s="46"/>
      <c r="F78" s="47"/>
      <c r="G78" s="48"/>
      <c r="H78" s="48"/>
      <c r="I78" s="44" t="e">
        <f>VLOOKUP(J78,'Названия учреждений'!$C$1:$E$40,3)</f>
        <v>#N/A</v>
      </c>
      <c r="J78" s="46"/>
      <c r="K78" s="50" t="s">
        <v>317</v>
      </c>
      <c r="L78" s="49"/>
      <c r="M78" s="49"/>
      <c r="N78" s="45"/>
      <c r="O78" s="49"/>
    </row>
    <row r="79" spans="1:15" ht="30" customHeight="1">
      <c r="A79" s="34"/>
      <c r="B79" s="45"/>
      <c r="C79" s="45"/>
      <c r="D79" s="45"/>
      <c r="E79" s="46"/>
      <c r="F79" s="47"/>
      <c r="G79" s="48"/>
      <c r="H79" s="48"/>
      <c r="I79" s="44" t="e">
        <f>VLOOKUP(J79,'Названия учреждений'!$C$1:$E$40,3)</f>
        <v>#N/A</v>
      </c>
      <c r="J79" s="46"/>
      <c r="K79" s="50" t="s">
        <v>317</v>
      </c>
      <c r="L79" s="49"/>
      <c r="M79" s="49"/>
      <c r="N79" s="45"/>
      <c r="O79" s="49"/>
    </row>
    <row r="80" spans="1:15" ht="30" customHeight="1">
      <c r="A80" s="34"/>
      <c r="B80" s="45"/>
      <c r="C80" s="45"/>
      <c r="D80" s="45"/>
      <c r="E80" s="46"/>
      <c r="F80" s="47"/>
      <c r="G80" s="48"/>
      <c r="H80" s="48"/>
      <c r="I80" s="44" t="e">
        <f>VLOOKUP(J80,'Названия учреждений'!$C$1:$E$40,3)</f>
        <v>#N/A</v>
      </c>
      <c r="J80" s="46"/>
      <c r="K80" s="50" t="s">
        <v>317</v>
      </c>
      <c r="L80" s="49"/>
      <c r="M80" s="49"/>
      <c r="N80" s="45"/>
      <c r="O80" s="49"/>
    </row>
    <row r="81" spans="1:15" ht="30" customHeight="1">
      <c r="A81" s="34"/>
      <c r="B81" s="45"/>
      <c r="C81" s="45"/>
      <c r="D81" s="45"/>
      <c r="E81" s="46"/>
      <c r="F81" s="47"/>
      <c r="G81" s="48"/>
      <c r="H81" s="48"/>
      <c r="I81" s="44" t="e">
        <f>VLOOKUP(J81,'Названия учреждений'!$C$1:$E$40,3)</f>
        <v>#N/A</v>
      </c>
      <c r="J81" s="46"/>
      <c r="K81" s="50" t="s">
        <v>317</v>
      </c>
      <c r="L81" s="49"/>
      <c r="M81" s="49"/>
      <c r="N81" s="45"/>
      <c r="O81" s="49"/>
    </row>
    <row r="82" spans="1:15" ht="30" customHeight="1">
      <c r="A82" s="34"/>
      <c r="B82" s="45"/>
      <c r="C82" s="45"/>
      <c r="D82" s="45"/>
      <c r="E82" s="46"/>
      <c r="F82" s="47"/>
      <c r="G82" s="48"/>
      <c r="H82" s="48"/>
      <c r="I82" s="44" t="e">
        <f>VLOOKUP(J82,'Названия учреждений'!$C$1:$E$40,3)</f>
        <v>#N/A</v>
      </c>
      <c r="J82" s="46"/>
      <c r="K82" s="50" t="s">
        <v>317</v>
      </c>
      <c r="L82" s="49"/>
      <c r="M82" s="49"/>
      <c r="N82" s="45"/>
      <c r="O82" s="49"/>
    </row>
    <row r="83" spans="1:15" ht="30" customHeight="1">
      <c r="A83" s="34"/>
      <c r="B83" s="45"/>
      <c r="C83" s="45"/>
      <c r="D83" s="45"/>
      <c r="E83" s="46"/>
      <c r="F83" s="47"/>
      <c r="G83" s="48"/>
      <c r="H83" s="48"/>
      <c r="I83" s="44" t="e">
        <f>VLOOKUP(J83,'Названия учреждений'!$C$1:$E$40,3)</f>
        <v>#N/A</v>
      </c>
      <c r="J83" s="46"/>
      <c r="K83" s="50" t="s">
        <v>317</v>
      </c>
      <c r="L83" s="49"/>
      <c r="M83" s="49"/>
      <c r="N83" s="45"/>
      <c r="O83" s="49"/>
    </row>
    <row r="84" spans="1:15" ht="30" customHeight="1">
      <c r="A84" s="34"/>
      <c r="B84" s="45"/>
      <c r="C84" s="45"/>
      <c r="D84" s="45"/>
      <c r="E84" s="46"/>
      <c r="F84" s="47"/>
      <c r="G84" s="48"/>
      <c r="H84" s="48"/>
      <c r="I84" s="44" t="e">
        <f>VLOOKUP(J84,'Названия учреждений'!$C$1:$E$40,3)</f>
        <v>#N/A</v>
      </c>
      <c r="J84" s="46"/>
      <c r="K84" s="50" t="s">
        <v>317</v>
      </c>
      <c r="L84" s="49"/>
      <c r="M84" s="49"/>
      <c r="N84" s="45"/>
      <c r="O84" s="49"/>
    </row>
    <row r="85" spans="1:15" ht="30" customHeight="1">
      <c r="A85" s="34"/>
      <c r="B85" s="45"/>
      <c r="C85" s="45"/>
      <c r="D85" s="45"/>
      <c r="E85" s="46"/>
      <c r="F85" s="47"/>
      <c r="G85" s="48"/>
      <c r="H85" s="48"/>
      <c r="I85" s="44" t="e">
        <f>VLOOKUP(J85,'Названия учреждений'!$C$1:$E$40,3)</f>
        <v>#N/A</v>
      </c>
      <c r="J85" s="46"/>
      <c r="K85" s="50" t="s">
        <v>317</v>
      </c>
      <c r="L85" s="49"/>
      <c r="M85" s="49"/>
      <c r="N85" s="45"/>
      <c r="O85" s="49"/>
    </row>
    <row r="86" spans="1:15" ht="30" customHeight="1">
      <c r="A86" s="34"/>
      <c r="B86" s="45"/>
      <c r="C86" s="45"/>
      <c r="D86" s="45"/>
      <c r="E86" s="46"/>
      <c r="F86" s="47"/>
      <c r="G86" s="48"/>
      <c r="H86" s="48"/>
      <c r="I86" s="44" t="e">
        <f>VLOOKUP(J86,'Названия учреждений'!$C$1:$E$40,3)</f>
        <v>#N/A</v>
      </c>
      <c r="J86" s="46"/>
      <c r="K86" s="50" t="s">
        <v>317</v>
      </c>
      <c r="L86" s="49"/>
      <c r="M86" s="49"/>
      <c r="N86" s="45"/>
      <c r="O86" s="49"/>
    </row>
    <row r="87" spans="1:15" ht="30" customHeight="1">
      <c r="A87" s="34"/>
      <c r="B87" s="45"/>
      <c r="C87" s="45"/>
      <c r="D87" s="45"/>
      <c r="E87" s="46"/>
      <c r="F87" s="47"/>
      <c r="G87" s="48"/>
      <c r="H87" s="48"/>
      <c r="I87" s="44" t="e">
        <f>VLOOKUP(J87,'Названия учреждений'!$C$1:$E$40,3)</f>
        <v>#N/A</v>
      </c>
      <c r="J87" s="46"/>
      <c r="K87" s="50" t="s">
        <v>317</v>
      </c>
      <c r="L87" s="49"/>
      <c r="M87" s="49"/>
      <c r="N87" s="45"/>
      <c r="O87" s="49"/>
    </row>
    <row r="88" spans="1:15" ht="30" customHeight="1">
      <c r="A88" s="34"/>
      <c r="B88" s="45"/>
      <c r="C88" s="45"/>
      <c r="D88" s="45"/>
      <c r="E88" s="46"/>
      <c r="F88" s="47"/>
      <c r="G88" s="48"/>
      <c r="H88" s="48"/>
      <c r="I88" s="44" t="e">
        <f>VLOOKUP(J88,'Названия учреждений'!$C$1:$E$40,3)</f>
        <v>#N/A</v>
      </c>
      <c r="J88" s="46"/>
      <c r="K88" s="50" t="s">
        <v>317</v>
      </c>
      <c r="L88" s="49"/>
      <c r="M88" s="49"/>
      <c r="N88" s="45"/>
      <c r="O88" s="49"/>
    </row>
    <row r="89" spans="1:15" ht="30" customHeight="1">
      <c r="A89" s="34"/>
      <c r="B89" s="45"/>
      <c r="C89" s="45"/>
      <c r="D89" s="45"/>
      <c r="E89" s="46"/>
      <c r="F89" s="47"/>
      <c r="G89" s="48"/>
      <c r="H89" s="48"/>
      <c r="I89" s="44" t="e">
        <f>VLOOKUP(J89,'Названия учреждений'!$C$1:$E$40,3)</f>
        <v>#N/A</v>
      </c>
      <c r="J89" s="46"/>
      <c r="K89" s="50" t="s">
        <v>317</v>
      </c>
      <c r="L89" s="49"/>
      <c r="M89" s="49"/>
      <c r="N89" s="45"/>
      <c r="O89" s="49"/>
    </row>
    <row r="90" spans="1:15" ht="30" customHeight="1">
      <c r="A90" s="34"/>
      <c r="B90" s="45"/>
      <c r="C90" s="45"/>
      <c r="D90" s="45"/>
      <c r="E90" s="46"/>
      <c r="F90" s="47"/>
      <c r="G90" s="48"/>
      <c r="H90" s="48"/>
      <c r="I90" s="44" t="e">
        <f>VLOOKUP(J90,'Названия учреждений'!$C$1:$E$40,3)</f>
        <v>#N/A</v>
      </c>
      <c r="J90" s="46"/>
      <c r="K90" s="50" t="s">
        <v>317</v>
      </c>
      <c r="L90" s="49"/>
      <c r="M90" s="49"/>
      <c r="N90" s="45"/>
      <c r="O90" s="49"/>
    </row>
    <row r="91" spans="1:15" ht="30" customHeight="1">
      <c r="A91" s="34"/>
      <c r="B91" s="45"/>
      <c r="C91" s="45"/>
      <c r="D91" s="45"/>
      <c r="E91" s="46"/>
      <c r="F91" s="47"/>
      <c r="G91" s="48"/>
      <c r="H91" s="48"/>
      <c r="I91" s="44" t="e">
        <f>VLOOKUP(J91,'Названия учреждений'!$C$1:$E$40,3)</f>
        <v>#N/A</v>
      </c>
      <c r="J91" s="46"/>
      <c r="K91" s="50" t="s">
        <v>317</v>
      </c>
      <c r="L91" s="49"/>
      <c r="M91" s="49"/>
      <c r="N91" s="45"/>
      <c r="O91" s="49"/>
    </row>
    <row r="92" spans="1:15" ht="30" customHeight="1">
      <c r="A92" s="34"/>
      <c r="B92" s="45"/>
      <c r="C92" s="45"/>
      <c r="D92" s="45"/>
      <c r="E92" s="46"/>
      <c r="F92" s="47"/>
      <c r="G92" s="48"/>
      <c r="H92" s="48"/>
      <c r="I92" s="44" t="e">
        <f>VLOOKUP(J92,'Названия учреждений'!$C$1:$E$40,3)</f>
        <v>#N/A</v>
      </c>
      <c r="J92" s="46"/>
      <c r="K92" s="50" t="s">
        <v>317</v>
      </c>
      <c r="L92" s="49"/>
      <c r="M92" s="49"/>
      <c r="N92" s="45"/>
      <c r="O92" s="49"/>
    </row>
    <row r="93" spans="1:15" ht="30" customHeight="1">
      <c r="A93" s="34"/>
      <c r="B93" s="45"/>
      <c r="C93" s="45"/>
      <c r="D93" s="45"/>
      <c r="E93" s="46"/>
      <c r="F93" s="47"/>
      <c r="G93" s="48"/>
      <c r="H93" s="48"/>
      <c r="I93" s="44" t="e">
        <f>VLOOKUP(J93,'Названия учреждений'!$C$1:$E$40,3)</f>
        <v>#N/A</v>
      </c>
      <c r="J93" s="46"/>
      <c r="K93" s="50" t="s">
        <v>317</v>
      </c>
      <c r="L93" s="49"/>
      <c r="M93" s="49"/>
      <c r="N93" s="45"/>
      <c r="O93" s="49"/>
    </row>
    <row r="94" spans="1:15" ht="30" customHeight="1">
      <c r="A94" s="34"/>
      <c r="B94" s="45"/>
      <c r="C94" s="45"/>
      <c r="D94" s="45"/>
      <c r="E94" s="46"/>
      <c r="F94" s="47"/>
      <c r="G94" s="48"/>
      <c r="H94" s="48"/>
      <c r="I94" s="44" t="e">
        <f>VLOOKUP(J94,'Названия учреждений'!$C$1:$E$40,3)</f>
        <v>#N/A</v>
      </c>
      <c r="J94" s="46"/>
      <c r="K94" s="50" t="s">
        <v>317</v>
      </c>
      <c r="L94" s="49"/>
      <c r="M94" s="49"/>
      <c r="N94" s="45"/>
      <c r="O94" s="49"/>
    </row>
    <row r="95" spans="1:15" ht="30" customHeight="1">
      <c r="A95" s="34"/>
      <c r="B95" s="45"/>
      <c r="C95" s="45"/>
      <c r="D95" s="45"/>
      <c r="E95" s="46"/>
      <c r="F95" s="47"/>
      <c r="G95" s="48"/>
      <c r="H95" s="48"/>
      <c r="I95" s="44" t="e">
        <f>VLOOKUP(J95,'Названия учреждений'!$C$1:$E$40,3)</f>
        <v>#N/A</v>
      </c>
      <c r="J95" s="46"/>
      <c r="K95" s="50" t="s">
        <v>317</v>
      </c>
      <c r="L95" s="49"/>
      <c r="M95" s="49"/>
      <c r="N95" s="45"/>
      <c r="O95" s="49"/>
    </row>
    <row r="96" spans="1:15" ht="30" customHeight="1">
      <c r="A96" s="34"/>
      <c r="B96" s="45"/>
      <c r="C96" s="45"/>
      <c r="D96" s="45"/>
      <c r="E96" s="46"/>
      <c r="F96" s="47"/>
      <c r="G96" s="48"/>
      <c r="H96" s="48"/>
      <c r="I96" s="44" t="e">
        <f>VLOOKUP(J96,'Названия учреждений'!$C$1:$E$40,3)</f>
        <v>#N/A</v>
      </c>
      <c r="J96" s="46"/>
      <c r="K96" s="50" t="s">
        <v>317</v>
      </c>
      <c r="L96" s="49"/>
      <c r="M96" s="49"/>
      <c r="N96" s="45"/>
      <c r="O96" s="49"/>
    </row>
    <row r="97" spans="1:15" ht="30" customHeight="1">
      <c r="A97" s="34"/>
      <c r="B97" s="45"/>
      <c r="C97" s="45"/>
      <c r="D97" s="45"/>
      <c r="E97" s="46"/>
      <c r="F97" s="47"/>
      <c r="G97" s="48"/>
      <c r="H97" s="48"/>
      <c r="I97" s="44" t="e">
        <f>VLOOKUP(J97,'Названия учреждений'!$C$1:$E$40,3)</f>
        <v>#N/A</v>
      </c>
      <c r="J97" s="46"/>
      <c r="K97" s="50" t="s">
        <v>317</v>
      </c>
      <c r="L97" s="49"/>
      <c r="M97" s="49"/>
      <c r="N97" s="45"/>
      <c r="O97" s="49"/>
    </row>
    <row r="98" spans="1:15" ht="30" customHeight="1">
      <c r="A98" s="34"/>
      <c r="B98" s="45"/>
      <c r="C98" s="45"/>
      <c r="D98" s="45"/>
      <c r="E98" s="46"/>
      <c r="F98" s="47"/>
      <c r="G98" s="48"/>
      <c r="H98" s="48"/>
      <c r="I98" s="44" t="e">
        <f>VLOOKUP(J98,'Названия учреждений'!$C$1:$E$40,3)</f>
        <v>#N/A</v>
      </c>
      <c r="J98" s="46"/>
      <c r="K98" s="50" t="s">
        <v>317</v>
      </c>
      <c r="L98" s="49"/>
      <c r="M98" s="49"/>
      <c r="N98" s="45"/>
      <c r="O98" s="49"/>
    </row>
    <row r="99" spans="1:15" ht="30" customHeight="1">
      <c r="A99" s="34"/>
      <c r="B99" s="45"/>
      <c r="C99" s="45"/>
      <c r="D99" s="45"/>
      <c r="E99" s="46"/>
      <c r="F99" s="47"/>
      <c r="G99" s="48"/>
      <c r="H99" s="48"/>
      <c r="I99" s="44" t="e">
        <f>VLOOKUP(J99,'Названия учреждений'!$C$1:$E$40,3)</f>
        <v>#N/A</v>
      </c>
      <c r="J99" s="46"/>
      <c r="K99" s="50" t="s">
        <v>317</v>
      </c>
      <c r="L99" s="49"/>
      <c r="M99" s="49"/>
      <c r="N99" s="45"/>
      <c r="O99" s="49"/>
    </row>
    <row r="100" spans="1:15" ht="30" customHeight="1">
      <c r="A100" s="34"/>
      <c r="B100" s="45"/>
      <c r="C100" s="45"/>
      <c r="D100" s="45"/>
      <c r="E100" s="46"/>
      <c r="F100" s="47"/>
      <c r="G100" s="48"/>
      <c r="H100" s="48"/>
      <c r="I100" s="44" t="e">
        <f>VLOOKUP(J100,'Названия учреждений'!$C$1:$E$40,3)</f>
        <v>#N/A</v>
      </c>
      <c r="J100" s="46"/>
      <c r="K100" s="50" t="s">
        <v>317</v>
      </c>
      <c r="L100" s="49"/>
      <c r="M100" s="49"/>
      <c r="N100" s="45"/>
      <c r="O100" s="49"/>
    </row>
    <row r="101" spans="1:15" ht="30" customHeight="1">
      <c r="A101" s="34"/>
      <c r="B101" s="45"/>
      <c r="C101" s="45"/>
      <c r="D101" s="45"/>
      <c r="E101" s="46"/>
      <c r="F101" s="47"/>
      <c r="G101" s="48"/>
      <c r="H101" s="48"/>
      <c r="I101" s="44" t="e">
        <f>VLOOKUP(J101,'Названия учреждений'!$C$1:$E$40,3)</f>
        <v>#N/A</v>
      </c>
      <c r="J101" s="46"/>
      <c r="K101" s="50" t="s">
        <v>317</v>
      </c>
      <c r="L101" s="49"/>
      <c r="M101" s="49"/>
      <c r="N101" s="45"/>
      <c r="O101" s="49"/>
    </row>
    <row r="102" spans="1:15" ht="30" customHeight="1">
      <c r="A102" s="34"/>
      <c r="B102" s="45"/>
      <c r="C102" s="45"/>
      <c r="D102" s="45"/>
      <c r="E102" s="46"/>
      <c r="F102" s="47"/>
      <c r="G102" s="48"/>
      <c r="H102" s="48"/>
      <c r="I102" s="44" t="e">
        <f>VLOOKUP(J102,'Названия учреждений'!$C$1:$E$40,3)</f>
        <v>#N/A</v>
      </c>
      <c r="J102" s="46"/>
      <c r="K102" s="50" t="s">
        <v>317</v>
      </c>
      <c r="L102" s="49"/>
      <c r="M102" s="49"/>
      <c r="N102" s="45"/>
      <c r="O102" s="49"/>
    </row>
    <row r="103" spans="1:15" ht="30" customHeight="1">
      <c r="A103" s="34"/>
      <c r="B103" s="45"/>
      <c r="C103" s="45"/>
      <c r="D103" s="45"/>
      <c r="E103" s="46"/>
      <c r="F103" s="47"/>
      <c r="G103" s="48"/>
      <c r="H103" s="48"/>
      <c r="I103" s="44" t="e">
        <f>VLOOKUP(J103,'Названия учреждений'!$C$1:$E$40,3)</f>
        <v>#N/A</v>
      </c>
      <c r="J103" s="46"/>
      <c r="K103" s="50" t="s">
        <v>317</v>
      </c>
      <c r="L103" s="49"/>
      <c r="M103" s="49"/>
      <c r="N103" s="45"/>
      <c r="O103" s="49"/>
    </row>
    <row r="104" spans="1:15" ht="30" customHeight="1">
      <c r="A104" s="34"/>
      <c r="B104" s="45"/>
      <c r="C104" s="45"/>
      <c r="D104" s="45"/>
      <c r="E104" s="46"/>
      <c r="F104" s="47"/>
      <c r="G104" s="48"/>
      <c r="H104" s="48"/>
      <c r="I104" s="44" t="e">
        <f>VLOOKUP(J104,'Названия учреждений'!$C$1:$E$40,3)</f>
        <v>#N/A</v>
      </c>
      <c r="J104" s="46"/>
      <c r="K104" s="50" t="s">
        <v>317</v>
      </c>
      <c r="L104" s="49"/>
      <c r="M104" s="49"/>
      <c r="N104" s="45"/>
      <c r="O104" s="49"/>
    </row>
    <row r="105" spans="1:15" ht="30" customHeight="1">
      <c r="A105" s="34"/>
      <c r="B105" s="45"/>
      <c r="C105" s="45"/>
      <c r="D105" s="45"/>
      <c r="E105" s="46"/>
      <c r="F105" s="47"/>
      <c r="G105" s="48"/>
      <c r="H105" s="48"/>
      <c r="I105" s="44" t="e">
        <f>VLOOKUP(J105,'Названия учреждений'!$C$1:$E$40,3)</f>
        <v>#N/A</v>
      </c>
      <c r="J105" s="46"/>
      <c r="K105" s="50" t="s">
        <v>317</v>
      </c>
      <c r="L105" s="49"/>
      <c r="M105" s="49"/>
      <c r="N105" s="45"/>
      <c r="O105" s="49"/>
    </row>
    <row r="106" spans="1:15" ht="30" customHeight="1">
      <c r="A106" s="34"/>
      <c r="B106" s="45"/>
      <c r="C106" s="45"/>
      <c r="D106" s="45"/>
      <c r="E106" s="46"/>
      <c r="F106" s="47"/>
      <c r="G106" s="48"/>
      <c r="H106" s="48"/>
      <c r="I106" s="44" t="e">
        <f>VLOOKUP(J106,'Названия учреждений'!$C$1:$E$40,3)</f>
        <v>#N/A</v>
      </c>
      <c r="J106" s="46"/>
      <c r="K106" s="50" t="s">
        <v>317</v>
      </c>
      <c r="L106" s="49"/>
      <c r="M106" s="49"/>
      <c r="N106" s="45"/>
      <c r="O106" s="49"/>
    </row>
    <row r="107" spans="1:15" ht="30" customHeight="1">
      <c r="A107" s="34"/>
      <c r="B107" s="45"/>
      <c r="C107" s="45"/>
      <c r="D107" s="45"/>
      <c r="E107" s="46"/>
      <c r="F107" s="47"/>
      <c r="G107" s="48"/>
      <c r="H107" s="48"/>
      <c r="I107" s="44" t="e">
        <f>VLOOKUP(J107,'Названия учреждений'!$C$1:$E$40,3)</f>
        <v>#N/A</v>
      </c>
      <c r="J107" s="46"/>
      <c r="K107" s="50" t="s">
        <v>317</v>
      </c>
      <c r="L107" s="49"/>
      <c r="M107" s="49"/>
      <c r="N107" s="45"/>
      <c r="O107" s="49"/>
    </row>
    <row r="108" spans="1:15" ht="30" customHeight="1">
      <c r="B108" s="45"/>
      <c r="C108" s="45"/>
      <c r="D108" s="45"/>
      <c r="E108" s="46"/>
      <c r="F108" s="47"/>
      <c r="G108" s="48"/>
      <c r="H108" s="48"/>
      <c r="I108" s="44" t="e">
        <v>#N/A</v>
      </c>
      <c r="J108" s="46"/>
      <c r="K108" s="50" t="s">
        <v>317</v>
      </c>
      <c r="L108" s="49"/>
      <c r="M108" s="49"/>
      <c r="N108" s="45"/>
      <c r="O108" s="49"/>
    </row>
    <row r="109" spans="1:15" ht="30" customHeight="1">
      <c r="B109" s="45"/>
      <c r="C109" s="45"/>
      <c r="D109" s="45"/>
      <c r="E109" s="46"/>
      <c r="F109" s="47"/>
      <c r="G109" s="48"/>
      <c r="H109" s="48"/>
      <c r="I109" s="44" t="e">
        <v>#N/A</v>
      </c>
      <c r="J109" s="46"/>
      <c r="K109" s="50" t="s">
        <v>317</v>
      </c>
      <c r="L109" s="49"/>
      <c r="M109" s="49"/>
      <c r="N109" s="45"/>
      <c r="O109" s="49"/>
    </row>
    <row r="110" spans="1:15" ht="30" customHeight="1">
      <c r="B110" s="45"/>
      <c r="C110" s="45"/>
      <c r="D110" s="45"/>
      <c r="E110" s="46"/>
      <c r="F110" s="47"/>
      <c r="G110" s="48"/>
      <c r="H110" s="48"/>
      <c r="I110" s="44" t="e">
        <v>#N/A</v>
      </c>
      <c r="J110" s="46"/>
      <c r="K110" s="50" t="s">
        <v>317</v>
      </c>
      <c r="L110" s="49"/>
      <c r="M110" s="49"/>
      <c r="N110" s="45"/>
      <c r="O110" s="49"/>
    </row>
    <row r="111" spans="1:15">
      <c r="B111" s="45"/>
      <c r="C111" s="45"/>
      <c r="D111" s="45"/>
      <c r="E111" s="46"/>
      <c r="F111" s="47"/>
      <c r="G111" s="48"/>
      <c r="H111" s="48"/>
      <c r="I111" s="44" t="e">
        <v>#N/A</v>
      </c>
      <c r="J111" s="46"/>
      <c r="K111" s="50" t="s">
        <v>317</v>
      </c>
      <c r="L111" s="49"/>
      <c r="M111" s="49"/>
      <c r="N111" s="45"/>
      <c r="O111" s="49"/>
    </row>
    <row r="112" spans="1:15">
      <c r="B112" s="45"/>
      <c r="C112" s="45"/>
      <c r="D112" s="45"/>
      <c r="E112" s="46"/>
      <c r="F112" s="47"/>
      <c r="G112" s="48"/>
      <c r="H112" s="48"/>
      <c r="I112" s="44" t="e">
        <v>#N/A</v>
      </c>
      <c r="J112" s="46"/>
      <c r="K112" s="50" t="s">
        <v>317</v>
      </c>
      <c r="L112" s="49"/>
      <c r="M112" s="49"/>
      <c r="N112" s="45"/>
      <c r="O112" s="49"/>
    </row>
    <row r="113" spans="2:15">
      <c r="B113" s="45"/>
      <c r="C113" s="45"/>
      <c r="D113" s="45"/>
      <c r="E113" s="46"/>
      <c r="F113" s="47"/>
      <c r="G113" s="48"/>
      <c r="H113" s="48"/>
      <c r="I113" s="44" t="e">
        <v>#N/A</v>
      </c>
      <c r="J113" s="46"/>
      <c r="K113" s="50" t="s">
        <v>317</v>
      </c>
      <c r="L113" s="49"/>
      <c r="M113" s="49"/>
      <c r="N113" s="45"/>
      <c r="O113" s="49"/>
    </row>
    <row r="114" spans="2:15">
      <c r="B114" s="45"/>
      <c r="C114" s="45"/>
      <c r="D114" s="45"/>
      <c r="E114" s="46"/>
      <c r="F114" s="47"/>
      <c r="G114" s="48"/>
      <c r="H114" s="48"/>
      <c r="I114" s="44" t="e">
        <v>#N/A</v>
      </c>
      <c r="J114" s="46"/>
      <c r="K114" s="50" t="s">
        <v>317</v>
      </c>
      <c r="L114" s="49"/>
      <c r="M114" s="49"/>
      <c r="N114" s="45"/>
      <c r="O114" s="49"/>
    </row>
    <row r="115" spans="2:15">
      <c r="B115" s="45"/>
      <c r="C115" s="45"/>
      <c r="D115" s="45"/>
      <c r="E115" s="46"/>
      <c r="F115" s="47"/>
      <c r="G115" s="48"/>
      <c r="H115" s="48"/>
      <c r="I115" s="44" t="e">
        <v>#N/A</v>
      </c>
      <c r="J115" s="46"/>
      <c r="K115" s="50" t="s">
        <v>317</v>
      </c>
      <c r="L115" s="49"/>
      <c r="M115" s="49"/>
      <c r="N115" s="45"/>
      <c r="O115" s="49"/>
    </row>
    <row r="116" spans="2:15">
      <c r="B116" s="45"/>
      <c r="C116" s="45"/>
      <c r="D116" s="45"/>
      <c r="E116" s="46"/>
      <c r="F116" s="47"/>
      <c r="G116" s="48"/>
      <c r="H116" s="48"/>
      <c r="I116" s="44" t="e">
        <v>#N/A</v>
      </c>
      <c r="J116" s="46"/>
      <c r="K116" s="50" t="s">
        <v>317</v>
      </c>
      <c r="L116" s="49"/>
      <c r="M116" s="49"/>
      <c r="N116" s="45"/>
      <c r="O116" s="49"/>
    </row>
    <row r="117" spans="2:15">
      <c r="B117" s="45"/>
      <c r="C117" s="45"/>
      <c r="D117" s="45"/>
      <c r="E117" s="46"/>
      <c r="F117" s="47"/>
      <c r="G117" s="48"/>
      <c r="H117" s="48"/>
      <c r="I117" s="44" t="e">
        <v>#N/A</v>
      </c>
      <c r="J117" s="46"/>
      <c r="K117" s="50" t="s">
        <v>317</v>
      </c>
      <c r="L117" s="49"/>
      <c r="M117" s="49"/>
      <c r="N117" s="45"/>
      <c r="O117" s="49"/>
    </row>
    <row r="118" spans="2:15">
      <c r="B118" s="45"/>
      <c r="C118" s="45"/>
      <c r="D118" s="45"/>
      <c r="E118" s="46"/>
      <c r="F118" s="47"/>
      <c r="G118" s="48"/>
      <c r="H118" s="48"/>
      <c r="I118" s="44" t="e">
        <v>#N/A</v>
      </c>
      <c r="J118" s="46"/>
      <c r="K118" s="50" t="s">
        <v>317</v>
      </c>
      <c r="L118" s="49"/>
      <c r="M118" s="49"/>
      <c r="N118" s="45"/>
      <c r="O118" s="49"/>
    </row>
    <row r="119" spans="2:15">
      <c r="B119" s="45"/>
      <c r="C119" s="45"/>
      <c r="D119" s="45"/>
      <c r="E119" s="46"/>
      <c r="F119" s="47"/>
      <c r="G119" s="48"/>
      <c r="H119" s="48"/>
      <c r="I119" s="44" t="e">
        <v>#N/A</v>
      </c>
      <c r="J119" s="46"/>
      <c r="K119" s="50" t="s">
        <v>317</v>
      </c>
      <c r="L119" s="49"/>
      <c r="M119" s="49"/>
      <c r="N119" s="45"/>
      <c r="O119" s="49"/>
    </row>
    <row r="120" spans="2:15">
      <c r="B120" s="45"/>
      <c r="C120" s="45"/>
      <c r="D120" s="45"/>
      <c r="E120" s="46"/>
      <c r="F120" s="47"/>
      <c r="G120" s="48"/>
      <c r="H120" s="48"/>
      <c r="I120" s="44" t="e">
        <v>#N/A</v>
      </c>
      <c r="J120" s="46"/>
      <c r="K120" s="50" t="s">
        <v>317</v>
      </c>
      <c r="L120" s="49"/>
      <c r="M120" s="49"/>
      <c r="N120" s="45"/>
      <c r="O120" s="49"/>
    </row>
    <row r="121" spans="2:15">
      <c r="B121" s="45"/>
      <c r="C121" s="45"/>
      <c r="D121" s="45"/>
      <c r="E121" s="46"/>
      <c r="F121" s="47"/>
      <c r="G121" s="48"/>
      <c r="H121" s="48"/>
      <c r="I121" s="44" t="e">
        <v>#N/A</v>
      </c>
      <c r="J121" s="46"/>
      <c r="K121" s="50" t="s">
        <v>317</v>
      </c>
      <c r="L121" s="49"/>
      <c r="M121" s="49"/>
      <c r="N121" s="45"/>
      <c r="O121" s="49"/>
    </row>
    <row r="122" spans="2:15">
      <c r="B122" s="45"/>
      <c r="C122" s="45"/>
      <c r="D122" s="45"/>
      <c r="E122" s="46"/>
      <c r="F122" s="47"/>
      <c r="G122" s="48"/>
      <c r="H122" s="48"/>
      <c r="I122" s="44" t="e">
        <v>#N/A</v>
      </c>
      <c r="J122" s="46"/>
      <c r="K122" s="50" t="s">
        <v>317</v>
      </c>
      <c r="L122" s="49"/>
      <c r="M122" s="49"/>
      <c r="N122" s="45"/>
      <c r="O122" s="49"/>
    </row>
    <row r="123" spans="2:15">
      <c r="B123" s="45"/>
      <c r="C123" s="45"/>
      <c r="D123" s="45"/>
      <c r="E123" s="46"/>
      <c r="F123" s="47"/>
      <c r="G123" s="48"/>
      <c r="H123" s="48"/>
      <c r="I123" s="44" t="e">
        <v>#N/A</v>
      </c>
      <c r="J123" s="46"/>
      <c r="K123" s="50" t="s">
        <v>317</v>
      </c>
      <c r="L123" s="49"/>
      <c r="M123" s="49"/>
      <c r="N123" s="45"/>
      <c r="O123" s="49"/>
    </row>
    <row r="124" spans="2:15">
      <c r="B124" s="45"/>
      <c r="C124" s="45"/>
      <c r="D124" s="45"/>
      <c r="E124" s="46"/>
      <c r="F124" s="47"/>
      <c r="G124" s="48"/>
      <c r="H124" s="48"/>
      <c r="I124" s="44" t="e">
        <v>#N/A</v>
      </c>
      <c r="J124" s="46"/>
      <c r="K124" s="50" t="s">
        <v>317</v>
      </c>
      <c r="L124" s="49"/>
      <c r="M124" s="49"/>
      <c r="N124" s="45"/>
      <c r="O124" s="49"/>
    </row>
    <row r="125" spans="2:15">
      <c r="B125" s="45"/>
      <c r="C125" s="45"/>
      <c r="D125" s="45"/>
      <c r="E125" s="46"/>
      <c r="F125" s="47"/>
      <c r="G125" s="48"/>
      <c r="H125" s="48"/>
      <c r="I125" s="44" t="e">
        <v>#N/A</v>
      </c>
      <c r="J125" s="46"/>
      <c r="K125" s="50" t="s">
        <v>317</v>
      </c>
      <c r="L125" s="49"/>
      <c r="M125" s="49"/>
      <c r="N125" s="45"/>
      <c r="O125" s="49"/>
    </row>
    <row r="126" spans="2:15">
      <c r="B126" s="45"/>
      <c r="C126" s="45"/>
      <c r="D126" s="45"/>
      <c r="E126" s="46"/>
      <c r="F126" s="47"/>
      <c r="G126" s="48"/>
      <c r="H126" s="48"/>
      <c r="I126" s="44" t="e">
        <v>#N/A</v>
      </c>
      <c r="J126" s="46"/>
      <c r="K126" s="50" t="s">
        <v>317</v>
      </c>
      <c r="L126" s="49"/>
      <c r="M126" s="49"/>
      <c r="N126" s="45"/>
      <c r="O126" s="49"/>
    </row>
    <row r="127" spans="2:15">
      <c r="B127" s="45"/>
      <c r="C127" s="45"/>
      <c r="D127" s="45"/>
      <c r="E127" s="46"/>
      <c r="F127" s="47"/>
      <c r="G127" s="48"/>
      <c r="H127" s="48"/>
      <c r="I127" s="44" t="e">
        <v>#N/A</v>
      </c>
      <c r="J127" s="46"/>
      <c r="K127" s="50" t="s">
        <v>317</v>
      </c>
      <c r="L127" s="49"/>
      <c r="M127" s="49"/>
      <c r="N127" s="45"/>
      <c r="O127" s="49"/>
    </row>
    <row r="128" spans="2:15">
      <c r="B128" s="45"/>
      <c r="C128" s="45"/>
      <c r="D128" s="45"/>
      <c r="E128" s="46"/>
      <c r="F128" s="47"/>
      <c r="G128" s="48"/>
      <c r="H128" s="48"/>
      <c r="I128" s="44" t="e">
        <v>#N/A</v>
      </c>
      <c r="J128" s="46"/>
      <c r="K128" s="50" t="s">
        <v>317</v>
      </c>
      <c r="L128" s="49"/>
      <c r="M128" s="49"/>
      <c r="N128" s="45"/>
      <c r="O128" s="49"/>
    </row>
    <row r="129" spans="2:15">
      <c r="B129" s="45"/>
      <c r="C129" s="45"/>
      <c r="D129" s="45"/>
      <c r="E129" s="46"/>
      <c r="F129" s="47"/>
      <c r="G129" s="48"/>
      <c r="H129" s="48"/>
      <c r="I129" s="44" t="e">
        <v>#N/A</v>
      </c>
      <c r="J129" s="46"/>
      <c r="K129" s="50" t="s">
        <v>317</v>
      </c>
      <c r="L129" s="49"/>
      <c r="M129" s="49"/>
      <c r="N129" s="45"/>
      <c r="O129" s="49"/>
    </row>
    <row r="130" spans="2:15">
      <c r="B130" s="45"/>
      <c r="C130" s="45"/>
      <c r="D130" s="45"/>
      <c r="E130" s="46"/>
      <c r="F130" s="47"/>
      <c r="G130" s="48"/>
      <c r="H130" s="48"/>
      <c r="I130" s="44" t="e">
        <v>#N/A</v>
      </c>
      <c r="J130" s="46"/>
      <c r="K130" s="50" t="s">
        <v>317</v>
      </c>
      <c r="L130" s="49"/>
      <c r="M130" s="49"/>
      <c r="N130" s="45"/>
      <c r="O130" s="49"/>
    </row>
    <row r="131" spans="2:15">
      <c r="B131" s="45"/>
      <c r="C131" s="45"/>
      <c r="D131" s="45"/>
      <c r="E131" s="46"/>
      <c r="F131" s="47"/>
      <c r="G131" s="48"/>
      <c r="H131" s="48"/>
      <c r="I131" s="44" t="e">
        <v>#N/A</v>
      </c>
      <c r="J131" s="46"/>
      <c r="K131" s="50" t="s">
        <v>317</v>
      </c>
      <c r="L131" s="49"/>
      <c r="M131" s="49"/>
      <c r="N131" s="45"/>
      <c r="O131" s="49"/>
    </row>
    <row r="132" spans="2:15">
      <c r="B132" s="45"/>
      <c r="C132" s="45"/>
      <c r="D132" s="45"/>
      <c r="E132" s="46"/>
      <c r="F132" s="47"/>
      <c r="G132" s="48"/>
      <c r="H132" s="48"/>
      <c r="I132" s="44" t="e">
        <v>#N/A</v>
      </c>
      <c r="J132" s="46"/>
      <c r="K132" s="50" t="s">
        <v>317</v>
      </c>
      <c r="L132" s="49"/>
      <c r="M132" s="49"/>
      <c r="N132" s="45"/>
      <c r="O132" s="49"/>
    </row>
    <row r="133" spans="2:15">
      <c r="B133" s="45"/>
      <c r="C133" s="45"/>
      <c r="D133" s="45"/>
      <c r="E133" s="46"/>
      <c r="F133" s="47"/>
      <c r="G133" s="48"/>
      <c r="H133" s="48"/>
      <c r="I133" s="44" t="e">
        <v>#N/A</v>
      </c>
      <c r="J133" s="46"/>
      <c r="K133" s="50" t="s">
        <v>317</v>
      </c>
      <c r="L133" s="49"/>
      <c r="M133" s="49"/>
      <c r="N133" s="45"/>
      <c r="O133" s="49"/>
    </row>
    <row r="134" spans="2:15">
      <c r="B134" s="45"/>
      <c r="C134" s="45"/>
      <c r="D134" s="45"/>
      <c r="E134" s="46"/>
      <c r="F134" s="47"/>
      <c r="G134" s="48"/>
      <c r="H134" s="48"/>
      <c r="I134" s="44" t="e">
        <v>#N/A</v>
      </c>
      <c r="J134" s="46"/>
      <c r="K134" s="50" t="s">
        <v>317</v>
      </c>
      <c r="L134" s="49"/>
      <c r="M134" s="49"/>
      <c r="N134" s="45"/>
      <c r="O134" s="49"/>
    </row>
    <row r="135" spans="2:15">
      <c r="B135" s="45"/>
      <c r="C135" s="45"/>
      <c r="D135" s="45"/>
      <c r="E135" s="46"/>
      <c r="F135" s="47"/>
      <c r="G135" s="48"/>
      <c r="H135" s="48"/>
      <c r="I135" s="44" t="e">
        <v>#N/A</v>
      </c>
      <c r="J135" s="46"/>
      <c r="K135" s="50" t="s">
        <v>317</v>
      </c>
      <c r="L135" s="49"/>
      <c r="M135" s="49"/>
      <c r="N135" s="45"/>
      <c r="O135" s="49"/>
    </row>
    <row r="136" spans="2:15">
      <c r="B136" s="45"/>
      <c r="C136" s="45"/>
      <c r="D136" s="45"/>
      <c r="E136" s="46"/>
      <c r="F136" s="47"/>
      <c r="G136" s="48"/>
      <c r="H136" s="48"/>
      <c r="I136" s="44" t="e">
        <v>#N/A</v>
      </c>
      <c r="J136" s="46"/>
      <c r="K136" s="50" t="s">
        <v>317</v>
      </c>
      <c r="L136" s="49"/>
      <c r="M136" s="49"/>
      <c r="N136" s="45"/>
      <c r="O136" s="49"/>
    </row>
    <row r="137" spans="2:15">
      <c r="B137" s="45"/>
      <c r="C137" s="45"/>
      <c r="D137" s="45"/>
      <c r="E137" s="46"/>
      <c r="F137" s="47"/>
      <c r="G137" s="48"/>
      <c r="H137" s="48"/>
      <c r="I137" s="44" t="e">
        <v>#N/A</v>
      </c>
      <c r="J137" s="46"/>
      <c r="K137" s="50" t="s">
        <v>317</v>
      </c>
      <c r="L137" s="49"/>
      <c r="M137" s="49"/>
      <c r="N137" s="45"/>
      <c r="O137" s="49"/>
    </row>
    <row r="138" spans="2:15">
      <c r="B138" s="45"/>
      <c r="C138" s="45"/>
      <c r="D138" s="45"/>
      <c r="E138" s="46"/>
      <c r="F138" s="47"/>
      <c r="G138" s="48"/>
      <c r="H138" s="48"/>
      <c r="I138" s="44" t="e">
        <v>#N/A</v>
      </c>
      <c r="J138" s="46"/>
      <c r="K138" s="50" t="s">
        <v>317</v>
      </c>
      <c r="L138" s="49"/>
      <c r="M138" s="49"/>
      <c r="N138" s="45"/>
      <c r="O138" s="49"/>
    </row>
    <row r="139" spans="2:15">
      <c r="B139" s="45"/>
      <c r="C139" s="45"/>
      <c r="D139" s="45"/>
      <c r="E139" s="46"/>
      <c r="F139" s="47"/>
      <c r="G139" s="48"/>
      <c r="H139" s="48"/>
      <c r="I139" s="44" t="e">
        <v>#N/A</v>
      </c>
      <c r="J139" s="46"/>
      <c r="K139" s="50" t="s">
        <v>317</v>
      </c>
      <c r="L139" s="49"/>
      <c r="M139" s="49"/>
      <c r="N139" s="45"/>
      <c r="O139" s="49"/>
    </row>
    <row r="140" spans="2:15">
      <c r="B140" s="45"/>
      <c r="C140" s="45"/>
      <c r="D140" s="45"/>
      <c r="E140" s="46"/>
      <c r="F140" s="47"/>
      <c r="G140" s="48"/>
      <c r="H140" s="48"/>
      <c r="I140" s="44" t="e">
        <v>#N/A</v>
      </c>
      <c r="J140" s="46"/>
      <c r="K140" s="50" t="s">
        <v>317</v>
      </c>
      <c r="L140" s="49"/>
      <c r="M140" s="49"/>
      <c r="N140" s="45"/>
      <c r="O140" s="49"/>
    </row>
    <row r="141" spans="2:15">
      <c r="B141" s="45"/>
      <c r="C141" s="45"/>
      <c r="D141" s="45"/>
      <c r="E141" s="46"/>
      <c r="F141" s="47"/>
      <c r="G141" s="48"/>
      <c r="H141" s="48"/>
      <c r="I141" s="44" t="e">
        <v>#N/A</v>
      </c>
      <c r="J141" s="46"/>
      <c r="K141" s="50" t="s">
        <v>317</v>
      </c>
      <c r="L141" s="49"/>
      <c r="M141" s="49"/>
      <c r="N141" s="45"/>
      <c r="O141" s="49"/>
    </row>
    <row r="142" spans="2:15">
      <c r="B142" s="45"/>
      <c r="C142" s="45"/>
      <c r="D142" s="45"/>
      <c r="E142" s="46"/>
      <c r="F142" s="47"/>
      <c r="G142" s="48"/>
      <c r="H142" s="48"/>
      <c r="I142" s="44" t="e">
        <v>#N/A</v>
      </c>
      <c r="J142" s="46"/>
      <c r="K142" s="50" t="s">
        <v>317</v>
      </c>
      <c r="L142" s="49"/>
      <c r="M142" s="49"/>
      <c r="N142" s="45"/>
      <c r="O142" s="49"/>
    </row>
    <row r="143" spans="2:15">
      <c r="B143" s="45"/>
      <c r="C143" s="45"/>
      <c r="D143" s="45"/>
      <c r="E143" s="46"/>
      <c r="F143" s="47"/>
      <c r="G143" s="48"/>
      <c r="H143" s="48"/>
      <c r="I143" s="44" t="e">
        <v>#N/A</v>
      </c>
      <c r="J143" s="46"/>
      <c r="K143" s="50" t="s">
        <v>317</v>
      </c>
      <c r="L143" s="49"/>
      <c r="M143" s="49"/>
      <c r="N143" s="45"/>
      <c r="O143" s="49"/>
    </row>
    <row r="144" spans="2:15">
      <c r="B144" s="45"/>
      <c r="C144" s="45"/>
      <c r="D144" s="45"/>
      <c r="E144" s="46"/>
      <c r="F144" s="47"/>
      <c r="G144" s="48"/>
      <c r="H144" s="48"/>
      <c r="I144" s="44" t="e">
        <v>#N/A</v>
      </c>
      <c r="J144" s="46"/>
      <c r="K144" s="50" t="s">
        <v>317</v>
      </c>
      <c r="L144" s="49"/>
      <c r="M144" s="49"/>
      <c r="N144" s="45"/>
      <c r="O144" s="49"/>
    </row>
    <row r="145" spans="2:15">
      <c r="B145" s="45"/>
      <c r="C145" s="45"/>
      <c r="D145" s="45"/>
      <c r="E145" s="46"/>
      <c r="F145" s="47"/>
      <c r="G145" s="48"/>
      <c r="H145" s="48"/>
      <c r="I145" s="44" t="e">
        <v>#N/A</v>
      </c>
      <c r="J145" s="46"/>
      <c r="K145" s="50" t="s">
        <v>317</v>
      </c>
      <c r="L145" s="49"/>
      <c r="M145" s="49"/>
      <c r="N145" s="45"/>
      <c r="O145" s="49"/>
    </row>
    <row r="146" spans="2:15">
      <c r="B146" s="45"/>
      <c r="C146" s="45"/>
      <c r="D146" s="45"/>
      <c r="E146" s="46"/>
      <c r="F146" s="47"/>
      <c r="G146" s="48"/>
      <c r="H146" s="48"/>
      <c r="I146" s="44" t="e">
        <v>#N/A</v>
      </c>
      <c r="J146" s="46"/>
      <c r="K146" s="50" t="s">
        <v>317</v>
      </c>
      <c r="L146" s="49"/>
      <c r="M146" s="49"/>
      <c r="N146" s="45"/>
      <c r="O146" s="49"/>
    </row>
    <row r="147" spans="2:15">
      <c r="B147" s="45"/>
      <c r="C147" s="45"/>
      <c r="D147" s="45"/>
      <c r="E147" s="46"/>
      <c r="F147" s="47"/>
      <c r="G147" s="48"/>
      <c r="H147" s="48"/>
      <c r="I147" s="44" t="e">
        <v>#N/A</v>
      </c>
      <c r="J147" s="46"/>
      <c r="K147" s="50" t="s">
        <v>317</v>
      </c>
      <c r="L147" s="49"/>
      <c r="M147" s="49"/>
      <c r="N147" s="45"/>
      <c r="O147" s="49"/>
    </row>
    <row r="148" spans="2:15">
      <c r="B148" s="45"/>
      <c r="C148" s="45"/>
      <c r="D148" s="45"/>
      <c r="E148" s="46"/>
      <c r="F148" s="47"/>
      <c r="G148" s="48"/>
      <c r="H148" s="48"/>
      <c r="I148" s="44" t="e">
        <v>#N/A</v>
      </c>
      <c r="J148" s="46"/>
      <c r="K148" s="50" t="s">
        <v>317</v>
      </c>
      <c r="L148" s="49"/>
      <c r="M148" s="49"/>
      <c r="N148" s="45"/>
      <c r="O148" s="49"/>
    </row>
    <row r="149" spans="2:15">
      <c r="B149" s="45"/>
      <c r="C149" s="45"/>
      <c r="D149" s="45"/>
      <c r="E149" s="46"/>
      <c r="F149" s="47"/>
      <c r="G149" s="48"/>
      <c r="H149" s="48"/>
      <c r="I149" s="44" t="e">
        <v>#N/A</v>
      </c>
      <c r="J149" s="46"/>
      <c r="K149" s="50" t="s">
        <v>317</v>
      </c>
      <c r="L149" s="49"/>
      <c r="M149" s="49"/>
      <c r="N149" s="45"/>
      <c r="O149" s="49"/>
    </row>
    <row r="150" spans="2:15">
      <c r="B150" s="45"/>
      <c r="C150" s="45"/>
      <c r="D150" s="45"/>
      <c r="E150" s="46"/>
      <c r="F150" s="47"/>
      <c r="G150" s="48"/>
      <c r="H150" s="48"/>
      <c r="I150" s="44" t="e">
        <v>#N/A</v>
      </c>
      <c r="J150" s="46"/>
      <c r="K150" s="50" t="s">
        <v>317</v>
      </c>
      <c r="L150" s="49"/>
      <c r="M150" s="49"/>
      <c r="N150" s="45"/>
      <c r="O150" s="49"/>
    </row>
    <row r="151" spans="2:15">
      <c r="B151" s="45"/>
      <c r="C151" s="45"/>
      <c r="D151" s="45"/>
      <c r="E151" s="46"/>
      <c r="F151" s="47"/>
      <c r="G151" s="48"/>
      <c r="H151" s="48"/>
      <c r="I151" s="44" t="e">
        <v>#N/A</v>
      </c>
      <c r="J151" s="46"/>
      <c r="K151" s="50" t="s">
        <v>317</v>
      </c>
      <c r="L151" s="49"/>
      <c r="M151" s="49"/>
      <c r="N151" s="45"/>
      <c r="O151" s="49"/>
    </row>
    <row r="152" spans="2:15">
      <c r="B152" s="45"/>
      <c r="C152" s="45"/>
      <c r="D152" s="45"/>
      <c r="E152" s="46"/>
      <c r="F152" s="47"/>
      <c r="G152" s="48"/>
      <c r="H152" s="48"/>
      <c r="I152" s="44" t="e">
        <v>#N/A</v>
      </c>
      <c r="J152" s="46"/>
      <c r="K152" s="50" t="s">
        <v>317</v>
      </c>
      <c r="L152" s="49"/>
      <c r="M152" s="49"/>
      <c r="N152" s="45"/>
      <c r="O152" s="49"/>
    </row>
    <row r="153" spans="2:15">
      <c r="B153" s="45"/>
      <c r="C153" s="45"/>
      <c r="D153" s="45"/>
      <c r="E153" s="46"/>
      <c r="F153" s="47"/>
      <c r="G153" s="48"/>
      <c r="H153" s="48"/>
      <c r="I153" s="44" t="e">
        <v>#N/A</v>
      </c>
      <c r="J153" s="46"/>
      <c r="K153" s="50" t="s">
        <v>317</v>
      </c>
      <c r="L153" s="49"/>
      <c r="M153" s="49"/>
      <c r="N153" s="45"/>
      <c r="O153" s="49"/>
    </row>
    <row r="154" spans="2:15">
      <c r="B154" s="45"/>
      <c r="C154" s="45"/>
      <c r="D154" s="45"/>
      <c r="E154" s="46"/>
      <c r="F154" s="47"/>
      <c r="G154" s="48"/>
      <c r="H154" s="48"/>
      <c r="I154" s="44" t="e">
        <v>#N/A</v>
      </c>
      <c r="J154" s="46"/>
      <c r="K154" s="50" t="s">
        <v>317</v>
      </c>
      <c r="L154" s="49"/>
      <c r="M154" s="49"/>
      <c r="N154" s="45"/>
      <c r="O154" s="49"/>
    </row>
    <row r="155" spans="2:15">
      <c r="B155" s="45"/>
      <c r="C155" s="45"/>
      <c r="D155" s="45"/>
      <c r="E155" s="46"/>
      <c r="F155" s="47"/>
      <c r="G155" s="48"/>
      <c r="H155" s="48"/>
      <c r="I155" s="44" t="e">
        <v>#N/A</v>
      </c>
      <c r="J155" s="46"/>
      <c r="K155" s="50" t="s">
        <v>317</v>
      </c>
      <c r="L155" s="49"/>
      <c r="M155" s="49"/>
      <c r="N155" s="45"/>
      <c r="O155" s="49"/>
    </row>
    <row r="156" spans="2:15">
      <c r="B156" s="45"/>
      <c r="C156" s="45"/>
      <c r="D156" s="45"/>
      <c r="E156" s="46"/>
      <c r="F156" s="47"/>
      <c r="G156" s="48"/>
      <c r="H156" s="48"/>
      <c r="I156" s="44" t="e">
        <v>#N/A</v>
      </c>
      <c r="J156" s="46"/>
      <c r="K156" s="50" t="s">
        <v>317</v>
      </c>
      <c r="L156" s="49"/>
      <c r="M156" s="49"/>
      <c r="N156" s="45"/>
      <c r="O156" s="49"/>
    </row>
    <row r="157" spans="2:15">
      <c r="B157" s="45"/>
      <c r="C157" s="45"/>
      <c r="D157" s="45"/>
      <c r="E157" s="46"/>
      <c r="F157" s="47"/>
      <c r="G157" s="48"/>
      <c r="H157" s="48"/>
      <c r="I157" s="44" t="e">
        <v>#N/A</v>
      </c>
      <c r="J157" s="46"/>
      <c r="K157" s="50" t="s">
        <v>317</v>
      </c>
      <c r="L157" s="49"/>
      <c r="M157" s="49"/>
      <c r="N157" s="45"/>
      <c r="O157" s="49"/>
    </row>
    <row r="158" spans="2:15">
      <c r="B158" s="45"/>
      <c r="C158" s="45"/>
      <c r="D158" s="45"/>
      <c r="E158" s="46"/>
      <c r="F158" s="47"/>
      <c r="G158" s="48"/>
      <c r="H158" s="48"/>
      <c r="I158" s="44" t="e">
        <v>#N/A</v>
      </c>
      <c r="J158" s="46"/>
      <c r="K158" s="50" t="s">
        <v>317</v>
      </c>
      <c r="L158" s="49"/>
      <c r="M158" s="49"/>
      <c r="N158" s="45"/>
      <c r="O158" s="49"/>
    </row>
    <row r="159" spans="2:15">
      <c r="B159" s="45"/>
      <c r="C159" s="45"/>
      <c r="D159" s="45"/>
      <c r="E159" s="46"/>
      <c r="F159" s="47"/>
      <c r="G159" s="48"/>
      <c r="H159" s="48"/>
      <c r="I159" s="44" t="e">
        <v>#N/A</v>
      </c>
      <c r="J159" s="46"/>
      <c r="K159" s="50" t="s">
        <v>317</v>
      </c>
      <c r="L159" s="49"/>
      <c r="M159" s="49"/>
      <c r="N159" s="45"/>
      <c r="O159" s="49"/>
    </row>
    <row r="160" spans="2:15">
      <c r="B160" s="45"/>
      <c r="C160" s="45"/>
      <c r="D160" s="45"/>
      <c r="E160" s="46"/>
      <c r="F160" s="47"/>
      <c r="G160" s="48"/>
      <c r="H160" s="48"/>
      <c r="I160" s="44" t="e">
        <v>#N/A</v>
      </c>
      <c r="J160" s="46"/>
      <c r="K160" s="50" t="s">
        <v>317</v>
      </c>
      <c r="L160" s="49"/>
      <c r="M160" s="49"/>
      <c r="N160" s="45"/>
      <c r="O160" s="49"/>
    </row>
    <row r="161" spans="2:15">
      <c r="B161" s="45"/>
      <c r="C161" s="45"/>
      <c r="D161" s="45"/>
      <c r="E161" s="46"/>
      <c r="F161" s="47"/>
      <c r="G161" s="48"/>
      <c r="H161" s="48"/>
      <c r="I161" s="44" t="e">
        <v>#N/A</v>
      </c>
      <c r="J161" s="46"/>
      <c r="K161" s="50" t="s">
        <v>317</v>
      </c>
      <c r="L161" s="49"/>
      <c r="M161" s="49"/>
      <c r="N161" s="45"/>
      <c r="O161" s="49"/>
    </row>
    <row r="162" spans="2:15">
      <c r="B162" s="45"/>
      <c r="C162" s="45"/>
      <c r="D162" s="45"/>
      <c r="E162" s="46"/>
      <c r="F162" s="47"/>
      <c r="G162" s="48"/>
      <c r="H162" s="48"/>
      <c r="I162" s="44" t="e">
        <v>#N/A</v>
      </c>
      <c r="J162" s="46"/>
      <c r="K162" s="50" t="s">
        <v>317</v>
      </c>
      <c r="L162" s="49"/>
      <c r="M162" s="49"/>
      <c r="N162" s="45"/>
      <c r="O162" s="49"/>
    </row>
    <row r="163" spans="2:15">
      <c r="B163" s="45"/>
      <c r="C163" s="45"/>
      <c r="D163" s="45"/>
      <c r="E163" s="46"/>
      <c r="F163" s="47"/>
      <c r="G163" s="48"/>
      <c r="H163" s="48"/>
      <c r="I163" s="44" t="e">
        <v>#N/A</v>
      </c>
      <c r="J163" s="46"/>
      <c r="K163" s="50" t="s">
        <v>317</v>
      </c>
      <c r="L163" s="49"/>
      <c r="M163" s="49"/>
      <c r="N163" s="45"/>
      <c r="O163" s="49"/>
    </row>
  </sheetData>
  <sheetProtection formatCells="0" autoFilter="0"/>
  <autoFilter ref="A8:O107" xr:uid="{00000000-0009-0000-0000-00000F000000}">
    <sortState xmlns:xlrd2="http://schemas.microsoft.com/office/spreadsheetml/2017/richdata2" ref="A9:O113">
      <sortCondition descending="1" ref="O8:O113"/>
    </sortState>
  </autoFilter>
  <mergeCells count="1">
    <mergeCell ref="E2:F2"/>
  </mergeCells>
  <conditionalFormatting sqref="B48:O107 B9:O26">
    <cfRule type="containsBlanks" dxfId="6" priority="11">
      <formula>LEN(TRIM(B9))=0</formula>
    </cfRule>
  </conditionalFormatting>
  <conditionalFormatting sqref="B108:O163">
    <cfRule type="containsBlanks" dxfId="5" priority="9">
      <formula>LEN(TRIM(B108))=0</formula>
    </cfRule>
  </conditionalFormatting>
  <conditionalFormatting sqref="I7:J7">
    <cfRule type="containsBlanks" dxfId="4" priority="8">
      <formula>LEN(TRIM(I7))=0</formula>
    </cfRule>
  </conditionalFormatting>
  <conditionalFormatting sqref="B27:O38">
    <cfRule type="containsBlanks" dxfId="3" priority="5">
      <formula>LEN(TRIM(B27))=0</formula>
    </cfRule>
  </conditionalFormatting>
  <conditionalFormatting sqref="B39:O45">
    <cfRule type="containsBlanks" dxfId="2" priority="4">
      <formula>LEN(TRIM(B39))=0</formula>
    </cfRule>
  </conditionalFormatting>
  <conditionalFormatting sqref="B46:O46">
    <cfRule type="containsBlanks" dxfId="1" priority="2">
      <formula>LEN(TRIM(B46))=0</formula>
    </cfRule>
  </conditionalFormatting>
  <conditionalFormatting sqref="B47:O47">
    <cfRule type="containsBlanks" dxfId="0" priority="1">
      <formula>LEN(TRIM(B47))=0</formula>
    </cfRule>
  </conditionalFormatting>
  <dataValidations count="2">
    <dataValidation type="list" showInputMessage="1" showErrorMessage="1" sqref="E9:E163" xr:uid="{00000000-0002-0000-0F00-000000000000}">
      <formula1>sex</formula1>
    </dataValidation>
    <dataValidation type="list" allowBlank="1" showInputMessage="1" showErrorMessage="1" sqref="N9:N163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F00-000002000000}">
          <x14:formula1>
            <xm:f>'Названия учреждений'!$C$1:$C$40</xm:f>
          </x14:formula1>
          <xm:sqref>J7 J48:J163</xm:sqref>
        </x14:dataValidation>
        <x14:dataValidation type="list" showInputMessage="1" showErrorMessage="1" xr:uid="{00000000-0002-0000-0F00-000003000000}">
          <x14:formula1>
            <xm:f>Класс!$A$2:$A$12</xm:f>
          </x14:formula1>
          <xm:sqref>L48:M163</xm:sqref>
        </x14:dataValidation>
        <x14:dataValidation type="list" showInputMessage="1" showErrorMessage="1" xr:uid="{00000000-0002-0000-0F00-000004000000}">
          <x14:formula1>
            <xm:f>Гражданство!$A$2:$A$253</xm:f>
          </x14:formula1>
          <xm:sqref>G48:G163</xm:sqref>
        </x14:dataValidation>
        <x14:dataValidation type="list" showInputMessage="1" showErrorMessage="1" xr:uid="{00000000-0002-0000-0F00-000005000000}">
          <x14:formula1>
            <xm:f>'имеются_не имеются'!$A$1:$A$2</xm:f>
          </x14:formula1>
          <xm:sqref>H7 H48:H163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3" t="s">
        <v>434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2" t="s">
        <v>433</v>
      </c>
    </row>
    <row r="41" spans="1:1">
      <c r="A41" t="s">
        <v>431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2" t="s">
        <v>429</v>
      </c>
      <c r="C2" s="55" t="s">
        <v>430</v>
      </c>
      <c r="D2" s="52" t="s">
        <v>429</v>
      </c>
      <c r="E2" s="57" t="s">
        <v>435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408</v>
      </c>
      <c r="D4" s="32">
        <v>278</v>
      </c>
      <c r="E4" s="33" t="s">
        <v>409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51" t="s">
        <v>444</v>
      </c>
    </row>
    <row r="13" spans="1:5" ht="15">
      <c r="A13" s="32">
        <v>13</v>
      </c>
      <c r="B13" s="32">
        <v>238</v>
      </c>
      <c r="C13" s="33" t="s">
        <v>379</v>
      </c>
      <c r="D13" s="32">
        <v>238</v>
      </c>
      <c r="E13" s="33" t="s">
        <v>380</v>
      </c>
    </row>
    <row r="14" spans="1:5" ht="15">
      <c r="A14" s="32">
        <v>14</v>
      </c>
      <c r="B14" s="32">
        <v>241</v>
      </c>
      <c r="C14" s="33" t="s">
        <v>381</v>
      </c>
      <c r="D14" s="32">
        <v>241</v>
      </c>
      <c r="E14" s="33" t="s">
        <v>382</v>
      </c>
    </row>
    <row r="15" spans="1:5" ht="15">
      <c r="A15" s="32">
        <v>15</v>
      </c>
      <c r="B15" s="32">
        <v>243</v>
      </c>
      <c r="C15" s="51" t="s">
        <v>442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383</v>
      </c>
      <c r="D16" s="32">
        <v>245</v>
      </c>
      <c r="E16" s="33" t="s">
        <v>384</v>
      </c>
    </row>
    <row r="17" spans="1:5" ht="15">
      <c r="A17" s="32">
        <v>17</v>
      </c>
      <c r="B17" s="32">
        <v>255</v>
      </c>
      <c r="C17" s="33" t="s">
        <v>385</v>
      </c>
      <c r="D17" s="32">
        <v>255</v>
      </c>
      <c r="E17" s="33" t="s">
        <v>386</v>
      </c>
    </row>
    <row r="18" spans="1:5" ht="15">
      <c r="A18" s="32">
        <v>18</v>
      </c>
      <c r="B18" s="32">
        <v>256</v>
      </c>
      <c r="C18" s="33" t="s">
        <v>387</v>
      </c>
      <c r="D18" s="32">
        <v>256</v>
      </c>
      <c r="E18" s="33" t="s">
        <v>388</v>
      </c>
    </row>
    <row r="19" spans="1:5" ht="15">
      <c r="A19" s="32">
        <v>19</v>
      </c>
      <c r="B19" s="32">
        <v>259</v>
      </c>
      <c r="C19" s="33" t="s">
        <v>389</v>
      </c>
      <c r="D19" s="32">
        <v>259</v>
      </c>
      <c r="E19" s="51" t="s">
        <v>447</v>
      </c>
    </row>
    <row r="20" spans="1:5" ht="15">
      <c r="A20" s="32">
        <v>20</v>
      </c>
      <c r="B20" s="32">
        <v>260</v>
      </c>
      <c r="C20" s="33" t="s">
        <v>390</v>
      </c>
      <c r="D20" s="32">
        <v>260</v>
      </c>
      <c r="E20" s="33" t="s">
        <v>391</v>
      </c>
    </row>
    <row r="21" spans="1:5" ht="15">
      <c r="A21" s="32">
        <v>21</v>
      </c>
      <c r="B21" s="32">
        <v>263</v>
      </c>
      <c r="C21" s="33" t="s">
        <v>392</v>
      </c>
      <c r="D21" s="32">
        <v>263</v>
      </c>
      <c r="E21" s="33" t="s">
        <v>393</v>
      </c>
    </row>
    <row r="22" spans="1:5" ht="15">
      <c r="A22" s="32">
        <v>22</v>
      </c>
      <c r="B22" s="32">
        <v>266</v>
      </c>
      <c r="C22" s="33" t="s">
        <v>394</v>
      </c>
      <c r="D22" s="32">
        <v>266</v>
      </c>
      <c r="E22" s="51" t="s">
        <v>445</v>
      </c>
    </row>
    <row r="23" spans="1:5" ht="15">
      <c r="A23" s="32">
        <v>24</v>
      </c>
      <c r="B23" s="32">
        <v>280</v>
      </c>
      <c r="C23" s="33" t="s">
        <v>395</v>
      </c>
      <c r="D23" s="32">
        <v>280</v>
      </c>
      <c r="E23" s="33" t="s">
        <v>396</v>
      </c>
    </row>
    <row r="24" spans="1:5" ht="15">
      <c r="A24" s="32">
        <v>25</v>
      </c>
      <c r="B24" s="32">
        <v>287</v>
      </c>
      <c r="C24" s="33" t="s">
        <v>397</v>
      </c>
      <c r="D24" s="32">
        <v>287</v>
      </c>
      <c r="E24" s="33" t="s">
        <v>398</v>
      </c>
    </row>
    <row r="25" spans="1:5" ht="15">
      <c r="A25" s="32">
        <v>26</v>
      </c>
      <c r="B25" s="32">
        <v>288</v>
      </c>
      <c r="C25" s="33" t="s">
        <v>399</v>
      </c>
      <c r="D25" s="32">
        <v>288</v>
      </c>
      <c r="E25" s="51" t="s">
        <v>446</v>
      </c>
    </row>
    <row r="26" spans="1:5" ht="15">
      <c r="A26" s="32">
        <v>27</v>
      </c>
      <c r="B26" s="32">
        <v>306</v>
      </c>
      <c r="C26" s="51" t="s">
        <v>443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400</v>
      </c>
      <c r="D27" s="32">
        <v>307</v>
      </c>
      <c r="E27" s="33" t="s">
        <v>401</v>
      </c>
    </row>
    <row r="28" spans="1:5" ht="15">
      <c r="A28" s="32">
        <v>29</v>
      </c>
      <c r="B28" s="32">
        <v>317</v>
      </c>
      <c r="C28" s="33" t="s">
        <v>402</v>
      </c>
      <c r="D28" s="32">
        <v>317</v>
      </c>
      <c r="E28" s="33" t="s">
        <v>403</v>
      </c>
    </row>
    <row r="29" spans="1:5" ht="15">
      <c r="A29" s="32">
        <v>30</v>
      </c>
      <c r="B29" s="32">
        <v>564</v>
      </c>
      <c r="C29" s="33" t="s">
        <v>404</v>
      </c>
      <c r="D29" s="32">
        <v>564</v>
      </c>
      <c r="E29" s="33" t="s">
        <v>405</v>
      </c>
    </row>
    <row r="30" spans="1:5" ht="15">
      <c r="A30" s="32">
        <v>31</v>
      </c>
      <c r="B30" s="32">
        <v>195</v>
      </c>
      <c r="C30" s="33" t="s">
        <v>406</v>
      </c>
      <c r="D30" s="32">
        <v>195</v>
      </c>
      <c r="E30" s="33" t="s">
        <v>407</v>
      </c>
    </row>
    <row r="31" spans="1:5" ht="15">
      <c r="A31" s="32">
        <v>32</v>
      </c>
      <c r="B31" s="32">
        <v>231</v>
      </c>
      <c r="C31" s="33" t="s">
        <v>410</v>
      </c>
      <c r="D31" s="32">
        <v>231</v>
      </c>
      <c r="E31" s="33" t="s">
        <v>411</v>
      </c>
    </row>
    <row r="32" spans="1:5" ht="15">
      <c r="A32" s="32">
        <v>33</v>
      </c>
      <c r="B32" s="32">
        <v>522</v>
      </c>
      <c r="C32" s="51" t="s">
        <v>441</v>
      </c>
      <c r="D32" s="32">
        <v>522</v>
      </c>
      <c r="E32" s="33" t="s">
        <v>412</v>
      </c>
    </row>
    <row r="33" spans="1:5" ht="15">
      <c r="A33" s="32">
        <v>34</v>
      </c>
      <c r="B33" s="32">
        <v>2</v>
      </c>
      <c r="C33" s="33" t="s">
        <v>413</v>
      </c>
      <c r="D33" s="32">
        <v>2</v>
      </c>
      <c r="E33" s="33" t="s">
        <v>414</v>
      </c>
    </row>
    <row r="34" spans="1:5" ht="15">
      <c r="A34" s="32">
        <v>35</v>
      </c>
      <c r="B34" s="32">
        <v>5</v>
      </c>
      <c r="C34" s="33" t="s">
        <v>415</v>
      </c>
      <c r="D34" s="32">
        <v>5</v>
      </c>
      <c r="E34" s="33" t="s">
        <v>416</v>
      </c>
    </row>
    <row r="35" spans="1:5" ht="15">
      <c r="A35" s="32">
        <v>36</v>
      </c>
      <c r="B35" s="33" t="s">
        <v>418</v>
      </c>
      <c r="C35" s="33" t="s">
        <v>417</v>
      </c>
      <c r="D35" s="51" t="s">
        <v>437</v>
      </c>
      <c r="E35" s="33" t="s">
        <v>419</v>
      </c>
    </row>
    <row r="36" spans="1:5" ht="15">
      <c r="A36" s="32">
        <v>37</v>
      </c>
      <c r="B36" s="33" t="s">
        <v>418</v>
      </c>
      <c r="C36" s="33" t="s">
        <v>420</v>
      </c>
      <c r="D36" s="51" t="s">
        <v>438</v>
      </c>
      <c r="E36" s="33" t="s">
        <v>421</v>
      </c>
    </row>
    <row r="37" spans="1:5" ht="15">
      <c r="A37" s="32">
        <v>38</v>
      </c>
      <c r="B37" s="52" t="s">
        <v>431</v>
      </c>
      <c r="C37" s="57" t="s">
        <v>432</v>
      </c>
      <c r="D37" s="52" t="s">
        <v>431</v>
      </c>
      <c r="E37" s="52" t="s">
        <v>436</v>
      </c>
    </row>
    <row r="38" spans="1:5" ht="15">
      <c r="A38" s="32">
        <v>39</v>
      </c>
      <c r="B38" s="33" t="s">
        <v>418</v>
      </c>
      <c r="C38" s="51" t="s">
        <v>424</v>
      </c>
      <c r="D38" s="51" t="s">
        <v>440</v>
      </c>
      <c r="E38" s="33" t="s">
        <v>425</v>
      </c>
    </row>
    <row r="39" spans="1:5" ht="15">
      <c r="A39" s="32">
        <v>40</v>
      </c>
      <c r="B39" s="53" t="s">
        <v>418</v>
      </c>
      <c r="C39" s="56" t="s">
        <v>422</v>
      </c>
      <c r="D39" s="58" t="s">
        <v>439</v>
      </c>
      <c r="E39" s="56" t="s">
        <v>423</v>
      </c>
    </row>
    <row r="40" spans="1:5" ht="15">
      <c r="A40" s="41">
        <v>41</v>
      </c>
      <c r="B40" s="54">
        <v>224</v>
      </c>
      <c r="C40" s="56" t="s">
        <v>426</v>
      </c>
      <c r="D40" s="54">
        <v>224</v>
      </c>
      <c r="E40" s="53" t="s">
        <v>427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2020-10-31T08:51:14Z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