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"/>
    </mc:Choice>
  </mc:AlternateContent>
  <xr:revisionPtr revIDLastSave="0" documentId="13_ncr:1_{6F414045-7B39-DD4F-A6B9-630CD48E09A3}" xr6:coauthVersionLast="45" xr6:coauthVersionMax="45" xr10:uidLastSave="{00000000-0000-0000-0000-000000000000}"/>
  <bookViews>
    <workbookView xWindow="0" yWindow="460" windowWidth="27700" windowHeight="1564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6 класс" sheetId="26" r:id="rId10"/>
    <sheet name="7 класс" sheetId="25" r:id="rId11"/>
    <sheet name="8 класс" sheetId="24" r:id="rId12"/>
    <sheet name="9 класс" sheetId="23" r:id="rId13"/>
    <sheet name="10 класс" sheetId="17" r:id="rId14"/>
    <sheet name="11 класс" sheetId="22" r:id="rId15"/>
    <sheet name="номера учреждений" sheetId="13" state="hidden" r:id="rId16"/>
    <sheet name="Названия учреждений" sheetId="12" state="hidden" r:id="rId17"/>
  </sheets>
  <externalReferences>
    <externalReference r:id="rId18"/>
    <externalReference r:id="rId19"/>
  </externalReferences>
  <definedNames>
    <definedName name="_xlnm._FilterDatabase" localSheetId="13" hidden="1">'10 класс'!$A$8:$O$8</definedName>
    <definedName name="_xlnm._FilterDatabase" localSheetId="14" hidden="1">'11 класс'!$A$8:$O$8</definedName>
    <definedName name="_xlnm._FilterDatabase" localSheetId="9" hidden="1">'6 класс'!$A$8:$O$8</definedName>
    <definedName name="_xlnm._FilterDatabase" localSheetId="10" hidden="1">'7 класс'!$A$8:$O$8</definedName>
    <definedName name="_xlnm._FilterDatabase" localSheetId="11" hidden="1">'8 класс'!$A$8:$O$8</definedName>
    <definedName name="_xlnm._FilterDatabase" localSheetId="12" hidden="1">'9 класс'!$A$8:$O$8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23" l="1"/>
  <c r="I15" i="22" l="1"/>
  <c r="I11" i="22"/>
  <c r="I10" i="17"/>
  <c r="I9" i="17"/>
  <c r="I20" i="23"/>
  <c r="I16" i="23"/>
  <c r="I28" i="24"/>
  <c r="I24" i="24"/>
  <c r="I23" i="26"/>
  <c r="I13" i="26" l="1"/>
  <c r="I49" i="26"/>
  <c r="I15" i="26"/>
  <c r="I18" i="26"/>
  <c r="I19" i="26"/>
</calcChain>
</file>

<file path=xl/sharedStrings.xml><?xml version="1.0" encoding="utf-8"?>
<sst xmlns="http://schemas.openxmlformats.org/spreadsheetml/2006/main" count="3037" uniqueCount="896">
  <si>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</si>
  <si>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</si>
  <si>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</si>
  <si>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</si>
  <si>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</si>
  <si>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</si>
  <si>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</si>
  <si>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</si>
  <si>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</si>
  <si>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</si>
  <si>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</si>
  <si>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</si>
  <si>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</si>
  <si>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</si>
  <si>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</si>
  <si>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</si>
  <si>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</si>
  <si>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</si>
  <si>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</si>
  <si>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</si>
  <si>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</si>
  <si>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</si>
  <si>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</si>
  <si>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</si>
  <si>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</si>
  <si>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</si>
  <si>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</si>
  <si>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</si>
  <si>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</si>
  <si>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</si>
  <si>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</si>
  <si>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</si>
  <si>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</si>
  <si>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</si>
  <si>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</si>
  <si>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</si>
  <si>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</si>
  <si>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</si>
  <si>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</si>
  <si>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</si>
  <si>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</si>
  <si>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</si>
  <si>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</si>
  <si>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</si>
  <si>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</si>
  <si>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</si>
  <si>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</si>
  <si>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</si>
  <si>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</si>
  <si>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</si>
  <si>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</si>
  <si>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</si>
  <si>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</si>
  <si>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</si>
  <si>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</si>
  <si>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</si>
  <si>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</si>
  <si>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</si>
  <si>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</si>
  <si>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</si>
  <si>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</si>
  <si>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</si>
  <si>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</si>
  <si>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</si>
  <si>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</si>
  <si>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</si>
  <si>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</si>
  <si>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</si>
  <si>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</si>
  <si>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</si>
  <si>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</si>
  <si>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</si>
  <si>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</si>
  <si>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</si>
  <si>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</si>
  <si>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</si>
  <si>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</si>
  <si>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</si>
  <si>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</si>
  <si>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</si>
  <si>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</si>
  <si>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</si>
  <si>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</si>
  <si>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</si>
  <si>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</si>
  <si>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</si>
  <si>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</si>
  <si>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</si>
  <si>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</si>
  <si>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</si>
  <si>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</si>
  <si>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</si>
  <si>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</si>
  <si>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</si>
  <si>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</si>
  <si>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</si>
  <si>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</si>
  <si>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</si>
  <si>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</si>
  <si>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</si>
  <si>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</si>
  <si>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</si>
  <si>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</si>
  <si>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</si>
  <si>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</si>
  <si>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</si>
  <si>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</si>
  <si>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</si>
  <si>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</si>
  <si>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</si>
  <si>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</si>
  <si>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</si>
  <si>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</si>
  <si>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</si>
  <si>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</si>
  <si>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</si>
  <si>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</si>
  <si>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</si>
  <si>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</si>
  <si>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</si>
  <si>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</si>
  <si>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</si>
  <si>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</si>
  <si>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</si>
  <si>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</si>
  <si>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</si>
  <si>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</si>
  <si>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</si>
  <si>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</si>
  <si>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</si>
  <si>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</si>
  <si>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</si>
  <si>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</si>
  <si>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</si>
  <si>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</si>
  <si>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</si>
  <si>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</si>
  <si>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</si>
  <si>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</si>
  <si>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</si>
  <si>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</si>
  <si>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</si>
  <si>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</si>
  <si>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</si>
  <si>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</si>
  <si>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</si>
  <si>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</si>
  <si>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</si>
  <si>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</si>
  <si>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</si>
  <si>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</si>
  <si>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</si>
  <si>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</si>
  <si>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</si>
  <si>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</si>
  <si>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</si>
  <si>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</si>
  <si>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</si>
  <si>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</si>
  <si>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</si>
  <si>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</si>
  <si>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</si>
  <si>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</si>
  <si>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</si>
  <si>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</si>
  <si>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</si>
  <si>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</si>
  <si>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</si>
  <si>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</si>
  <si>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</si>
  <si>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</si>
  <si>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</si>
  <si>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</si>
  <si>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</si>
  <si>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</si>
  <si>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</si>
  <si>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</si>
  <si>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</si>
  <si>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</si>
  <si>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</si>
  <si>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</si>
  <si>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</si>
  <si>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</si>
  <si>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</si>
  <si>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</si>
  <si>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</si>
  <si>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</si>
  <si>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</si>
  <si>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</si>
  <si>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</si>
  <si>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</si>
  <si>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</si>
  <si>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</si>
  <si>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</si>
  <si>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</si>
  <si>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</si>
  <si>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</si>
  <si>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</si>
  <si>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</si>
  <si>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</si>
  <si>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</si>
  <si>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</si>
  <si>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</si>
  <si>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</si>
  <si>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</si>
  <si>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</si>
  <si>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</si>
  <si>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</si>
  <si>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</si>
  <si>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</si>
  <si>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</si>
  <si>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</si>
  <si>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</si>
  <si>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</si>
  <si>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</si>
  <si>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</si>
  <si>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</si>
  <si>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</si>
  <si>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</si>
  <si>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</si>
  <si>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</si>
  <si>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</si>
  <si>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</si>
  <si>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</si>
  <si>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</si>
  <si>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</si>
  <si>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</si>
  <si>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</si>
  <si>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</si>
  <si>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</si>
  <si>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</si>
  <si>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</si>
  <si>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</si>
  <si>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</si>
  <si>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</si>
  <si>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</si>
  <si>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</si>
  <si>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</si>
  <si>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</si>
  <si>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</si>
  <si>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</si>
  <si>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</si>
  <si>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</si>
  <si>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</si>
  <si>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</si>
  <si>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</si>
  <si>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</si>
  <si>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</si>
  <si>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</si>
  <si>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</si>
  <si>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</si>
  <si>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</si>
  <si>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</si>
  <si>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</si>
  <si>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</si>
  <si>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</si>
  <si>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</si>
  <si>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</si>
  <si>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</si>
  <si>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</si>
  <si>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</si>
  <si>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</si>
  <si>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</si>
  <si>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</si>
  <si>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</si>
  <si>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</si>
  <si>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</si>
  <si>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</si>
  <si>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</si>
  <si>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</si>
  <si>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</si>
  <si>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</si>
  <si>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</si>
  <si>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</si>
  <si>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</si>
  <si>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</si>
  <si>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</si>
  <si>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</si>
  <si>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</si>
  <si>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</si>
  <si>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</si>
  <si>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</si>
  <si>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</si>
  <si>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</si>
  <si>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</si>
  <si>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</si>
  <si>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</si>
  <si>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</si>
  <si>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</si>
  <si>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</si>
  <si>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</si>
  <si>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</si>
  <si>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</si>
  <si>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</si>
  <si>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</si>
  <si>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</si>
  <si>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</si>
  <si>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</si>
  <si>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</si>
  <si>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</si>
  <si>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</si>
  <si>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</si>
  <si>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</si>
  <si>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</si>
  <si>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</si>
  <si>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</si>
  <si>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</si>
  <si>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</si>
  <si>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</si>
  <si>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</si>
  <si>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</si>
  <si>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</si>
  <si>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</si>
  <si>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</si>
  <si>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</si>
  <si>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</si>
  <si>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</si>
  <si>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</si>
  <si>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</si>
  <si>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</si>
  <si>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</si>
  <si>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</si>
  <si>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</si>
  <si>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</si>
  <si>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</si>
  <si>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</si>
  <si>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</si>
  <si>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</si>
  <si>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</si>
  <si>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</si>
  <si>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</si>
  <si>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</si>
  <si>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</si>
  <si>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</si>
  <si>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</si>
  <si>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</si>
  <si>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</si>
  <si>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</si>
  <si>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</si>
  <si>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</si>
  <si>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</si>
  <si>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</si>
  <si>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</si>
  <si>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</si>
  <si>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</si>
  <si>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</si>
  <si>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</si>
  <si>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</si>
  <si>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</si>
  <si>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</si>
  <si>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</si>
  <si>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</si>
  <si>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</si>
  <si>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</si>
  <si>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</si>
  <si>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</si>
  <si>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</si>
  <si>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</si>
  <si>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</si>
  <si>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</si>
  <si>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</si>
  <si>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</si>
  <si>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</si>
  <si>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</si>
  <si>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</si>
  <si>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</si>
  <si>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</si>
  <si>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</si>
  <si>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</si>
  <si>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</si>
  <si>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</si>
  <si>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</si>
  <si>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</si>
  <si>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</si>
  <si>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</si>
  <si>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</si>
  <si>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</si>
  <si>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</si>
  <si>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</si>
  <si>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</si>
  <si>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</si>
  <si>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</si>
  <si>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</si>
  <si>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</si>
  <si>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</si>
  <si>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</si>
  <si>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</si>
  <si>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</si>
  <si>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</si>
  <si>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</si>
  <si>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</si>
  <si>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</si>
  <si>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</si>
  <si>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</si>
  <si>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</si>
  <si>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</si>
  <si>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</si>
  <si>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</si>
  <si>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</si>
  <si>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</si>
  <si>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</si>
  <si>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</si>
  <si>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</si>
  <si>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</si>
  <si>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</si>
  <si>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</si>
  <si>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</si>
  <si>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</si>
  <si>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</si>
  <si>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</si>
  <si>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</si>
  <si>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</si>
  <si>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</si>
  <si>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</si>
  <si>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</si>
  <si>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</si>
  <si>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</si>
  <si>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</si>
  <si>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</si>
  <si>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</si>
  <si>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</si>
  <si>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</si>
  <si>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</si>
  <si>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</si>
  <si>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</si>
  <si>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</si>
  <si>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</si>
  <si>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</si>
  <si>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</si>
  <si>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</si>
  <si>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</si>
  <si>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</si>
  <si>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</si>
  <si>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</si>
  <si>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</si>
  <si>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</si>
  <si>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</si>
  <si>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</si>
  <si>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</si>
  <si>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</si>
  <si>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</si>
  <si>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</si>
  <si>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</si>
  <si>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</si>
  <si>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</si>
  <si>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</si>
  <si>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</si>
  <si>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</si>
  <si>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Алиева</t>
  </si>
  <si>
    <t>Вусале</t>
  </si>
  <si>
    <t>Вусал кызы</t>
  </si>
  <si>
    <t>Артём</t>
  </si>
  <si>
    <t>Сергеевич</t>
  </si>
  <si>
    <t>Егор</t>
  </si>
  <si>
    <t>Максимович</t>
  </si>
  <si>
    <t>Владимирович</t>
  </si>
  <si>
    <t>Набиев</t>
  </si>
  <si>
    <t>Айхан</t>
  </si>
  <si>
    <t>Раминович</t>
  </si>
  <si>
    <t>Мищенко</t>
  </si>
  <si>
    <t>Дмитрий</t>
  </si>
  <si>
    <t>Александрович</t>
  </si>
  <si>
    <t>Федоров</t>
  </si>
  <si>
    <t>Ярослав</t>
  </si>
  <si>
    <t>Федорович</t>
  </si>
  <si>
    <t>Лобачев</t>
  </si>
  <si>
    <t>Денис</t>
  </si>
  <si>
    <t>Геннадьевич</t>
  </si>
  <si>
    <t>Алексей</t>
  </si>
  <si>
    <t>Анна</t>
  </si>
  <si>
    <t>Вероника</t>
  </si>
  <si>
    <t>Руслановна</t>
  </si>
  <si>
    <t>Петр</t>
  </si>
  <si>
    <t>Витальевич</t>
  </si>
  <si>
    <t>Владимир</t>
  </si>
  <si>
    <t>Валерьевич</t>
  </si>
  <si>
    <t>Гераскин</t>
  </si>
  <si>
    <t>Алексеевич</t>
  </si>
  <si>
    <t>Мария</t>
  </si>
  <si>
    <t>Илья</t>
  </si>
  <si>
    <t>Николаевич</t>
  </si>
  <si>
    <t>Алексеевна</t>
  </si>
  <si>
    <t>Елизавета</t>
  </si>
  <si>
    <t>Кощеев</t>
  </si>
  <si>
    <t>Пётр</t>
  </si>
  <si>
    <t>Александр</t>
  </si>
  <si>
    <t>Павлович</t>
  </si>
  <si>
    <t>Михаил</t>
  </si>
  <si>
    <t>Александра</t>
  </si>
  <si>
    <t>Виктор</t>
  </si>
  <si>
    <t>Константинович</t>
  </si>
  <si>
    <t>Шумкоров</t>
  </si>
  <si>
    <t>Амин</t>
  </si>
  <si>
    <t>Бахриддинович</t>
  </si>
  <si>
    <t>Екатерина</t>
  </si>
  <si>
    <t>Загрийчук</t>
  </si>
  <si>
    <t>Всеволод</t>
  </si>
  <si>
    <t>Андреевич</t>
  </si>
  <si>
    <t>Софья</t>
  </si>
  <si>
    <t>Дмитриевна</t>
  </si>
  <si>
    <t>Кунавин</t>
  </si>
  <si>
    <t>Евгений</t>
  </si>
  <si>
    <t>Новиков</t>
  </si>
  <si>
    <t>Денисович</t>
  </si>
  <si>
    <t>Пряникова</t>
  </si>
  <si>
    <t>Николаевна</t>
  </si>
  <si>
    <t>Кириллов</t>
  </si>
  <si>
    <t>Павел</t>
  </si>
  <si>
    <t>Евгеньевич</t>
  </si>
  <si>
    <t>Сопин</t>
  </si>
  <si>
    <t>Рустамович</t>
  </si>
  <si>
    <t>Милана</t>
  </si>
  <si>
    <t>Петрович</t>
  </si>
  <si>
    <t>Игорь</t>
  </si>
  <si>
    <t>Андреевна</t>
  </si>
  <si>
    <t>Владиславовна</t>
  </si>
  <si>
    <t>Анастасия</t>
  </si>
  <si>
    <t>Глебовна</t>
  </si>
  <si>
    <t>Иванова</t>
  </si>
  <si>
    <t>м</t>
  </si>
  <si>
    <t>ж</t>
  </si>
  <si>
    <t>Матвей</t>
  </si>
  <si>
    <t>Олегович</t>
  </si>
  <si>
    <t>Артем</t>
  </si>
  <si>
    <t>Тимофей</t>
  </si>
  <si>
    <t>Роман</t>
  </si>
  <si>
    <t>Юрьевич</t>
  </si>
  <si>
    <t>Эдуардович</t>
  </si>
  <si>
    <t>Романович</t>
  </si>
  <si>
    <t>Кириллович</t>
  </si>
  <si>
    <t>Андрей</t>
  </si>
  <si>
    <t>Антонович</t>
  </si>
  <si>
    <t>Глеб</t>
  </si>
  <si>
    <t>Кирилл</t>
  </si>
  <si>
    <t>Яковлев</t>
  </si>
  <si>
    <t>Дмитриевич</t>
  </si>
  <si>
    <t>Варвара</t>
  </si>
  <si>
    <t>Викторовна</t>
  </si>
  <si>
    <t>Максим</t>
  </si>
  <si>
    <t>Николай</t>
  </si>
  <si>
    <t>Георгий</t>
  </si>
  <si>
    <t xml:space="preserve">Воинова </t>
  </si>
  <si>
    <t xml:space="preserve">Вера </t>
  </si>
  <si>
    <t xml:space="preserve">Калинина </t>
  </si>
  <si>
    <t>Кирилловна</t>
  </si>
  <si>
    <t>Кокорин</t>
  </si>
  <si>
    <t xml:space="preserve">Афанасий </t>
  </si>
  <si>
    <t>Анатольевич</t>
  </si>
  <si>
    <t>О Лири</t>
  </si>
  <si>
    <t>Беатрис</t>
  </si>
  <si>
    <t>Кристина</t>
  </si>
  <si>
    <t>Михайловна</t>
  </si>
  <si>
    <t>Викторович</t>
  </si>
  <si>
    <t>Вадимовна</t>
  </si>
  <si>
    <t>Жуков</t>
  </si>
  <si>
    <t>Борисович</t>
  </si>
  <si>
    <t>Коваленко</t>
  </si>
  <si>
    <t>Александровна</t>
  </si>
  <si>
    <t>Сергеевна</t>
  </si>
  <si>
    <t>Остапенко</t>
  </si>
  <si>
    <t>Полина</t>
  </si>
  <si>
    <t>Денисовна</t>
  </si>
  <si>
    <t>Игоревна</t>
  </si>
  <si>
    <t>Сергей</t>
  </si>
  <si>
    <t>Сизоненко</t>
  </si>
  <si>
    <t>Майдуров</t>
  </si>
  <si>
    <t>Валерий</t>
  </si>
  <si>
    <t>Вячеславович</t>
  </si>
  <si>
    <t xml:space="preserve">Иван </t>
  </si>
  <si>
    <t xml:space="preserve">Андрей </t>
  </si>
  <si>
    <t>ГБОУ СОШ №257</t>
  </si>
  <si>
    <t xml:space="preserve">Тимофей </t>
  </si>
  <si>
    <t>Устинов</t>
  </si>
  <si>
    <t xml:space="preserve">Макар </t>
  </si>
  <si>
    <t>Тимофеевич</t>
  </si>
  <si>
    <t>Горолевич</t>
  </si>
  <si>
    <t>Злата</t>
  </si>
  <si>
    <t xml:space="preserve">Владимировна </t>
  </si>
  <si>
    <t xml:space="preserve">Лебедев </t>
  </si>
  <si>
    <t xml:space="preserve">Андреевич </t>
  </si>
  <si>
    <t xml:space="preserve">Шарипова </t>
  </si>
  <si>
    <t xml:space="preserve">Валерия </t>
  </si>
  <si>
    <t xml:space="preserve">Маратовна </t>
  </si>
  <si>
    <t>ГБОУ СОШ №261</t>
  </si>
  <si>
    <t>Боцвин</t>
  </si>
  <si>
    <t>Иннокентий</t>
  </si>
  <si>
    <t>Валентинович</t>
  </si>
  <si>
    <t>Петряевская</t>
  </si>
  <si>
    <t>Ника</t>
  </si>
  <si>
    <t>Ильинична</t>
  </si>
  <si>
    <t>Семенова</t>
  </si>
  <si>
    <t>Соколова</t>
  </si>
  <si>
    <t>Алена</t>
  </si>
  <si>
    <t>Юрьевна</t>
  </si>
  <si>
    <t>София</t>
  </si>
  <si>
    <t>Никита</t>
  </si>
  <si>
    <t>Алиса</t>
  </si>
  <si>
    <t>Валерия</t>
  </si>
  <si>
    <t>Маргарита</t>
  </si>
  <si>
    <t>Большакова</t>
  </si>
  <si>
    <t>Галкин</t>
  </si>
  <si>
    <t>Головачева</t>
  </si>
  <si>
    <t>Григорьевна</t>
  </si>
  <si>
    <t>Дарья</t>
  </si>
  <si>
    <t>Добренко</t>
  </si>
  <si>
    <t>Арсений</t>
  </si>
  <si>
    <t>Самойлин</t>
  </si>
  <si>
    <t>Шабанова</t>
  </si>
  <si>
    <t>23.04..2006</t>
  </si>
  <si>
    <t>Чинченко</t>
  </si>
  <si>
    <t>Фёдор</t>
  </si>
  <si>
    <t>Барбашина</t>
  </si>
  <si>
    <t>Анжелика</t>
  </si>
  <si>
    <t>Евгеньевна</t>
  </si>
  <si>
    <t>Барышников</t>
  </si>
  <si>
    <t>Васильев</t>
  </si>
  <si>
    <t xml:space="preserve"> Сергеевич</t>
  </si>
  <si>
    <t>Дорофеев</t>
  </si>
  <si>
    <t>Лукка</t>
  </si>
  <si>
    <t>Вадим</t>
  </si>
  <si>
    <t>Ковалев</t>
  </si>
  <si>
    <t>Комаров</t>
  </si>
  <si>
    <t>Русецкая</t>
  </si>
  <si>
    <t>Робертовна</t>
  </si>
  <si>
    <t xml:space="preserve">Смирнов </t>
  </si>
  <si>
    <t>27.03.2004.</t>
  </si>
  <si>
    <t>Малинин</t>
  </si>
  <si>
    <t>Игоревич</t>
  </si>
  <si>
    <t>Вадимович</t>
  </si>
  <si>
    <t>Игудин</t>
  </si>
  <si>
    <t>Курицын</t>
  </si>
  <si>
    <t>Владислав</t>
  </si>
  <si>
    <t>Прошлый год</t>
  </si>
  <si>
    <t>прошлый год</t>
  </si>
  <si>
    <t>Борис</t>
  </si>
  <si>
    <t>Андрианова</t>
  </si>
  <si>
    <t>Алкександра</t>
  </si>
  <si>
    <t>Ивановна</t>
  </si>
  <si>
    <t>30.112007</t>
  </si>
  <si>
    <t>Павлова</t>
  </si>
  <si>
    <t xml:space="preserve">Варвара </t>
  </si>
  <si>
    <t>Варш</t>
  </si>
  <si>
    <t>Кукушкина</t>
  </si>
  <si>
    <t>Киселев</t>
  </si>
  <si>
    <t>Кузьмин</t>
  </si>
  <si>
    <t>Журавлев</t>
  </si>
  <si>
    <t>Федор</t>
  </si>
  <si>
    <t>Петров</t>
  </si>
  <si>
    <t>Филимонов</t>
  </si>
  <si>
    <t>Даниил</t>
  </si>
  <si>
    <t>Русланович</t>
  </si>
  <si>
    <t>Константин</t>
  </si>
  <si>
    <t>Серафим</t>
  </si>
  <si>
    <t>Романовна</t>
  </si>
  <si>
    <t>Тимурович</t>
  </si>
  <si>
    <t>Клементьев</t>
  </si>
  <si>
    <t>Кожеурова</t>
  </si>
  <si>
    <t>Поскребышева</t>
  </si>
  <si>
    <t>Артемий</t>
  </si>
  <si>
    <t>Евдокимов</t>
  </si>
  <si>
    <t xml:space="preserve">Каплун </t>
  </si>
  <si>
    <t>ГБОУ СОШ № 307</t>
  </si>
  <si>
    <t>Желтякова</t>
  </si>
  <si>
    <t>Щегельский</t>
  </si>
  <si>
    <t>Глебович</t>
  </si>
  <si>
    <t>Бабаева</t>
  </si>
  <si>
    <t>Соловьева</t>
  </si>
  <si>
    <t>Лепешина</t>
  </si>
  <si>
    <t>Емельченкова</t>
  </si>
  <si>
    <t>Мхитарян</t>
  </si>
  <si>
    <t>Карина</t>
  </si>
  <si>
    <t>Аванесовна</t>
  </si>
  <si>
    <t>Аркадьевна</t>
  </si>
  <si>
    <t>Басалаева</t>
  </si>
  <si>
    <t>Валерьевна</t>
  </si>
  <si>
    <t>Биннатова</t>
  </si>
  <si>
    <t>Джамила</t>
  </si>
  <si>
    <t>Фуадовна</t>
  </si>
  <si>
    <t>Вялков</t>
  </si>
  <si>
    <t>Григорий</t>
  </si>
  <si>
    <t>Григорьевич</t>
  </si>
  <si>
    <t>Кукин</t>
  </si>
  <si>
    <t xml:space="preserve">Мишина </t>
  </si>
  <si>
    <t>Арина</t>
  </si>
  <si>
    <t>Анатольевна</t>
  </si>
  <si>
    <t>Васильева</t>
  </si>
  <si>
    <t>Домрачев</t>
  </si>
  <si>
    <t>Альбертович</t>
  </si>
  <si>
    <t>Потапенко</t>
  </si>
  <si>
    <t>Павловна</t>
  </si>
  <si>
    <t>Степан</t>
  </si>
  <si>
    <t>Панфилов</t>
  </si>
  <si>
    <t>Тарабанько</t>
  </si>
  <si>
    <t>Милена</t>
  </si>
  <si>
    <t>Буранова</t>
  </si>
  <si>
    <t>Григорьев</t>
  </si>
  <si>
    <t>Шевченко</t>
  </si>
  <si>
    <t>Сацевич</t>
  </si>
  <si>
    <t>Прохоров</t>
  </si>
  <si>
    <t>Борисенко</t>
  </si>
  <si>
    <t>Толстов</t>
  </si>
  <si>
    <t xml:space="preserve">Тимошенко </t>
  </si>
  <si>
    <t>Зуев</t>
  </si>
  <si>
    <t xml:space="preserve">Дмитрий </t>
  </si>
  <si>
    <t>Галиулин</t>
  </si>
  <si>
    <t>Маратович</t>
  </si>
  <si>
    <t>Артур</t>
  </si>
  <si>
    <t>Олег</t>
  </si>
  <si>
    <t>Яремчук</t>
  </si>
  <si>
    <t>Феодор</t>
  </si>
  <si>
    <t>Лившун</t>
  </si>
  <si>
    <t>Смирнов</t>
  </si>
  <si>
    <t>Лев</t>
  </si>
  <si>
    <t>Ерофеева</t>
  </si>
  <si>
    <t>Баранов</t>
  </si>
  <si>
    <t>Богдан</t>
  </si>
  <si>
    <t>Кроливецкий</t>
  </si>
  <si>
    <t>Марченко</t>
  </si>
  <si>
    <t>Гафаров</t>
  </si>
  <si>
    <t>Натиг</t>
  </si>
  <si>
    <t>Бабекович</t>
  </si>
  <si>
    <t>Семакин</t>
  </si>
  <si>
    <t>Куранов</t>
  </si>
  <si>
    <t>Самсонов</t>
  </si>
  <si>
    <t>Кикалейшвили</t>
  </si>
  <si>
    <t>Тарашевна</t>
  </si>
  <si>
    <t>Павлов</t>
  </si>
  <si>
    <t>Станиславович</t>
  </si>
  <si>
    <t>Данилович</t>
  </si>
  <si>
    <t>Алексеев</t>
  </si>
  <si>
    <t>Михайлович</t>
  </si>
  <si>
    <t>Василий</t>
  </si>
  <si>
    <t>Окишев</t>
  </si>
  <si>
    <t>Сазонов</t>
  </si>
  <si>
    <t>Никитич</t>
  </si>
  <si>
    <t>Симаков</t>
  </si>
  <si>
    <t>.09..08.2006</t>
  </si>
  <si>
    <t>Шумилов</t>
  </si>
  <si>
    <t>Васильевич</t>
  </si>
  <si>
    <t xml:space="preserve">Петрова </t>
  </si>
  <si>
    <t xml:space="preserve">Гусев </t>
  </si>
  <si>
    <t>Сванадзе</t>
  </si>
  <si>
    <t>Торнике</t>
  </si>
  <si>
    <t>Ираклиевич</t>
  </si>
  <si>
    <t>Кушкова</t>
  </si>
  <si>
    <t>Дмитриева</t>
  </si>
  <si>
    <t>Светлана</t>
  </si>
  <si>
    <t>Масалков</t>
  </si>
  <si>
    <t xml:space="preserve">Одинцова </t>
  </si>
  <si>
    <t>Выставкин</t>
  </si>
  <si>
    <t>Сафронов</t>
  </si>
  <si>
    <t>Родион</t>
  </si>
  <si>
    <t>Салямова</t>
  </si>
  <si>
    <t>Дёмин</t>
  </si>
  <si>
    <t>Подсевалова</t>
  </si>
  <si>
    <t>Альбина</t>
  </si>
  <si>
    <t>Потребич</t>
  </si>
  <si>
    <t>Торопова</t>
  </si>
  <si>
    <t>Даниловна</t>
  </si>
  <si>
    <t>11.062008</t>
  </si>
  <si>
    <t xml:space="preserve">Государственное бюджетное общеобразовательное учреждение школа № 234 Адмиралтейского района Санкт-Петербурга </t>
  </si>
  <si>
    <t>Юлов</t>
  </si>
  <si>
    <t>Константинович    м</t>
  </si>
  <si>
    <t>Кочнева</t>
  </si>
  <si>
    <t>Запащиков</t>
  </si>
  <si>
    <t>Раков</t>
  </si>
  <si>
    <t>Александрович     м</t>
  </si>
  <si>
    <t>ГБОУ СОШ № 234</t>
  </si>
  <si>
    <t>Конопацкий</t>
  </si>
  <si>
    <t>Егеньевич</t>
  </si>
  <si>
    <t>Марков</t>
  </si>
  <si>
    <t>Андреевичм          м</t>
  </si>
  <si>
    <t>Гопта</t>
  </si>
  <si>
    <t>Михайлов</t>
  </si>
  <si>
    <t>Каромальди</t>
  </si>
  <si>
    <t>Станислав</t>
  </si>
  <si>
    <t>Георгиевич</t>
  </si>
  <si>
    <t>Фишман</t>
  </si>
  <si>
    <t>Изабелла</t>
  </si>
  <si>
    <t>26.03.20004</t>
  </si>
  <si>
    <t>Вапаева</t>
  </si>
  <si>
    <t>Батыровна</t>
  </si>
  <si>
    <t xml:space="preserve">Смирнова </t>
  </si>
  <si>
    <t>Ангелина</t>
  </si>
  <si>
    <t>Владимировна      ж</t>
  </si>
  <si>
    <t>Абдурахманов</t>
  </si>
  <si>
    <t>Садикова</t>
  </si>
  <si>
    <t xml:space="preserve"> Сабрина</t>
  </si>
  <si>
    <t>Надировна</t>
  </si>
  <si>
    <t>Не имеются</t>
  </si>
  <si>
    <t>ГБОУ средняя школа №260</t>
  </si>
  <si>
    <t>Жданов</t>
  </si>
  <si>
    <t>Ильин</t>
  </si>
  <si>
    <t>Куприянов</t>
  </si>
  <si>
    <t>Геогрий</t>
  </si>
  <si>
    <t>Сеергеевич</t>
  </si>
  <si>
    <t xml:space="preserve">Миронов </t>
  </si>
  <si>
    <t>Нуждин</t>
  </si>
  <si>
    <t>Ганешин</t>
  </si>
  <si>
    <t>Маексим</t>
  </si>
  <si>
    <t>Ерехинский</t>
  </si>
  <si>
    <t>Костовский</t>
  </si>
  <si>
    <t>Николаве</t>
  </si>
  <si>
    <t>Токовенко</t>
  </si>
  <si>
    <t>Дербунов</t>
  </si>
  <si>
    <t>Лилик</t>
  </si>
  <si>
    <t>Хаутиев</t>
  </si>
  <si>
    <t>Кабир</t>
  </si>
  <si>
    <t>Юнусович</t>
  </si>
  <si>
    <t>Ястребов</t>
  </si>
  <si>
    <t xml:space="preserve">Козырев </t>
  </si>
  <si>
    <t>Корнилов</t>
  </si>
  <si>
    <t>олегович</t>
  </si>
  <si>
    <t>Суворов</t>
  </si>
  <si>
    <t>Селивёрстов</t>
  </si>
  <si>
    <t>Анисимов</t>
  </si>
  <si>
    <t>Донец</t>
  </si>
  <si>
    <t>Плотников</t>
  </si>
  <si>
    <t>Логачёв</t>
  </si>
  <si>
    <t>Крапива</t>
  </si>
  <si>
    <t>Шаталов</t>
  </si>
  <si>
    <t>Сафаргалиев</t>
  </si>
  <si>
    <t>Эльдар</t>
  </si>
  <si>
    <t>Калюжин</t>
  </si>
  <si>
    <t xml:space="preserve">Владимир </t>
  </si>
  <si>
    <t>Жирков</t>
  </si>
  <si>
    <t>Хомусько</t>
  </si>
  <si>
    <t>Селиверстов</t>
  </si>
  <si>
    <t>Шатанков</t>
  </si>
  <si>
    <t>Хобин</t>
  </si>
  <si>
    <t xml:space="preserve">Бушмаков </t>
  </si>
  <si>
    <t xml:space="preserve">Вабищевич </t>
  </si>
  <si>
    <t xml:space="preserve">Воробьев </t>
  </si>
  <si>
    <t xml:space="preserve">Ганичев </t>
  </si>
  <si>
    <t xml:space="preserve">Подкорытов </t>
  </si>
  <si>
    <t xml:space="preserve">Попов </t>
  </si>
  <si>
    <t xml:space="preserve">Степанов </t>
  </si>
  <si>
    <t xml:space="preserve">Арсений </t>
  </si>
  <si>
    <t xml:space="preserve">Шумилов  </t>
  </si>
  <si>
    <t>Юскаев</t>
  </si>
  <si>
    <t xml:space="preserve"> Глеб </t>
  </si>
  <si>
    <t xml:space="preserve">Примеров </t>
  </si>
  <si>
    <t xml:space="preserve">Роман </t>
  </si>
  <si>
    <t xml:space="preserve">Суворов </t>
  </si>
  <si>
    <t xml:space="preserve">Артем </t>
  </si>
  <si>
    <t xml:space="preserve">Кирдяшкин </t>
  </si>
  <si>
    <t xml:space="preserve">Тимур </t>
  </si>
  <si>
    <t>Гуннарович</t>
  </si>
  <si>
    <t xml:space="preserve">Молдованов </t>
  </si>
  <si>
    <t xml:space="preserve">Лещенко </t>
  </si>
  <si>
    <t xml:space="preserve">Углов </t>
  </si>
  <si>
    <t>Цыганков</t>
  </si>
  <si>
    <t>Черногаев</t>
  </si>
  <si>
    <t>Пеняшкин</t>
  </si>
  <si>
    <t>Разливский</t>
  </si>
  <si>
    <t>Щербин</t>
  </si>
  <si>
    <t>Приходько</t>
  </si>
  <si>
    <t>Литовченко</t>
  </si>
  <si>
    <t>Садовов</t>
  </si>
  <si>
    <t xml:space="preserve">Надяшев </t>
  </si>
  <si>
    <t>Цыпин</t>
  </si>
  <si>
    <t>Гузова</t>
  </si>
  <si>
    <t>Рылов</t>
  </si>
  <si>
    <t xml:space="preserve">Павлюк </t>
  </si>
  <si>
    <t>04,02,2006</t>
  </si>
  <si>
    <t>Белов</t>
  </si>
  <si>
    <t xml:space="preserve">Иванов </t>
  </si>
  <si>
    <t>Бородинова</t>
  </si>
  <si>
    <t>Бурлаков</t>
  </si>
  <si>
    <t>Дойникова</t>
  </si>
  <si>
    <t>Муратов</t>
  </si>
  <si>
    <t>Шишмарев</t>
  </si>
  <si>
    <t>Зуб</t>
  </si>
  <si>
    <t>Гунтовая</t>
  </si>
  <si>
    <t>не имеет</t>
  </si>
  <si>
    <t>Низамитдинова</t>
  </si>
  <si>
    <t>Камилла</t>
  </si>
  <si>
    <t>Элержоновна</t>
  </si>
  <si>
    <t>ГБОУ СОШ № 263</t>
  </si>
  <si>
    <t>ГБОУ СОШ № 238</t>
  </si>
  <si>
    <t>Раздомахин</t>
  </si>
  <si>
    <t>Лазарева</t>
  </si>
  <si>
    <t>Есипов</t>
  </si>
  <si>
    <t>Гриневич</t>
  </si>
  <si>
    <t>23.05.2004.</t>
  </si>
  <si>
    <t>Спрейс</t>
  </si>
  <si>
    <t>Милица</t>
  </si>
  <si>
    <t>Иволгин</t>
  </si>
  <si>
    <t>Ершов</t>
  </si>
  <si>
    <t>Зверева</t>
  </si>
  <si>
    <t>Писаревский</t>
  </si>
  <si>
    <t>Диденко</t>
  </si>
  <si>
    <t>Зайцева</t>
  </si>
  <si>
    <t>Стомин</t>
  </si>
  <si>
    <t>Суворкин</t>
  </si>
  <si>
    <t>ГБОУ СОШ №267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</si>
</sst>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1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29" fillId="16" borderId="17" xfId="0" applyFont="1" applyFill="1" applyBorder="1" applyAlignment="1">
      <alignment horizontal="left" vertical="center" wrapText="1"/>
    </xf>
    <xf numFmtId="0" fontId="30" fillId="16" borderId="18" xfId="19" applyFont="1" applyFill="1" applyBorder="1" applyAlignment="1">
      <alignment horizontal="center" vertical="center" wrapText="1"/>
    </xf>
    <xf numFmtId="0" fontId="31" fillId="16" borderId="19" xfId="0" applyFont="1" applyFill="1" applyBorder="1" applyAlignment="1">
      <alignment horizontal="center" vertical="center" wrapText="1"/>
    </xf>
    <xf numFmtId="14" fontId="31" fillId="16" borderId="19" xfId="0" applyNumberFormat="1" applyFont="1" applyFill="1" applyBorder="1" applyAlignment="1">
      <alignment horizontal="center" vertical="center" wrapText="1"/>
    </xf>
    <xf numFmtId="0" fontId="23" fillId="16" borderId="14" xfId="0" applyNumberFormat="1" applyFont="1" applyFill="1" applyBorder="1" applyAlignment="1">
      <alignment horizontal="center" vertical="center"/>
    </xf>
    <xf numFmtId="0" fontId="23" fillId="16" borderId="14" xfId="0" applyFont="1" applyFill="1" applyBorder="1" applyAlignment="1">
      <alignment horizontal="center" vertical="center" wrapText="1"/>
    </xf>
    <xf numFmtId="0" fontId="31" fillId="16" borderId="19" xfId="0" applyNumberFormat="1" applyFont="1" applyFill="1" applyBorder="1" applyAlignment="1">
      <alignment horizontal="center" vertical="center" wrapText="1"/>
    </xf>
    <xf numFmtId="1" fontId="31" fillId="16" borderId="19" xfId="0" applyNumberFormat="1" applyFont="1" applyFill="1" applyBorder="1" applyAlignment="1">
      <alignment horizontal="center" vertical="center" wrapText="1"/>
    </xf>
    <xf numFmtId="0" fontId="4" fillId="0" borderId="21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21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5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1" fontId="31" fillId="0" borderId="1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1" fontId="31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horizontal="center"/>
      <protection locked="0" hidden="1"/>
    </xf>
    <xf numFmtId="14" fontId="37" fillId="0" borderId="14" xfId="0" applyNumberFormat="1" applyFont="1" applyBorder="1" applyAlignment="1" applyProtection="1">
      <alignment horizontal="center"/>
      <protection locked="0" hidden="1"/>
    </xf>
    <xf numFmtId="0" fontId="37" fillId="0" borderId="14" xfId="0" applyNumberFormat="1" applyFont="1" applyBorder="1" applyAlignment="1" applyProtection="1">
      <alignment horizontal="center"/>
      <protection locked="0" hidden="1"/>
    </xf>
    <xf numFmtId="1" fontId="37" fillId="0" borderId="14" xfId="0" applyNumberFormat="1" applyFont="1" applyBorder="1" applyAlignment="1" applyProtection="1">
      <alignment horizontal="center"/>
      <protection locked="0" hidden="1"/>
    </xf>
    <xf numFmtId="0" fontId="37" fillId="18" borderId="14" xfId="0" applyFont="1" applyFill="1" applyBorder="1" applyAlignment="1" applyProtection="1">
      <alignment horizontal="center"/>
      <protection locked="0" hidden="1"/>
    </xf>
    <xf numFmtId="14" fontId="37" fillId="18" borderId="14" xfId="0" applyNumberFormat="1" applyFont="1" applyFill="1" applyBorder="1" applyAlignment="1" applyProtection="1">
      <alignment horizontal="center"/>
      <protection locked="0" hidden="1"/>
    </xf>
    <xf numFmtId="0" fontId="37" fillId="18" borderId="14" xfId="0" applyNumberFormat="1" applyFont="1" applyFill="1" applyBorder="1" applyAlignment="1" applyProtection="1">
      <alignment horizontal="center"/>
      <protection locked="0" hidden="1"/>
    </xf>
    <xf numFmtId="1" fontId="37" fillId="18" borderId="14" xfId="0" applyNumberFormat="1" applyFont="1" applyFill="1" applyBorder="1" applyAlignment="1" applyProtection="1">
      <alignment horizontal="center"/>
      <protection locked="0" hidden="1"/>
    </xf>
    <xf numFmtId="0" fontId="37" fillId="18" borderId="14" xfId="0" applyFont="1" applyFill="1" applyBorder="1" applyAlignment="1">
      <alignment horizontal="center"/>
    </xf>
    <xf numFmtId="14" fontId="37" fillId="18" borderId="14" xfId="0" applyNumberFormat="1" applyFont="1" applyFill="1" applyBorder="1" applyAlignment="1">
      <alignment horizontal="center"/>
    </xf>
    <xf numFmtId="0" fontId="37" fillId="18" borderId="14" xfId="0" applyNumberFormat="1" applyFont="1" applyFill="1" applyBorder="1" applyAlignment="1">
      <alignment horizontal="center"/>
    </xf>
    <xf numFmtId="1" fontId="37" fillId="18" borderId="14" xfId="0" applyNumberFormat="1" applyFont="1" applyFill="1" applyBorder="1" applyAlignment="1">
      <alignment horizontal="center"/>
    </xf>
    <xf numFmtId="1" fontId="37" fillId="0" borderId="14" xfId="0" applyNumberFormat="1" applyFont="1" applyBorder="1" applyAlignment="1">
      <alignment horizontal="center"/>
    </xf>
    <xf numFmtId="0" fontId="38" fillId="18" borderId="14" xfId="19" applyFont="1" applyFill="1" applyBorder="1" applyAlignment="1" applyProtection="1">
      <alignment horizontal="center" vertical="center" wrapText="1"/>
      <protection hidden="1"/>
    </xf>
    <xf numFmtId="0" fontId="38" fillId="18" borderId="14" xfId="19" applyFont="1" applyFill="1" applyBorder="1" applyAlignment="1" applyProtection="1">
      <alignment horizontal="center" vertical="center" wrapText="1"/>
    </xf>
    <xf numFmtId="0" fontId="37" fillId="0" borderId="14" xfId="0" applyFont="1" applyBorder="1" applyAlignment="1" applyProtection="1">
      <alignment horizontal="center" wrapText="1"/>
      <protection hidden="1"/>
    </xf>
    <xf numFmtId="0" fontId="37" fillId="18" borderId="14" xfId="0" applyFont="1" applyFill="1" applyBorder="1" applyAlignment="1" applyProtection="1">
      <alignment horizontal="center" wrapText="1"/>
      <protection hidden="1"/>
    </xf>
    <xf numFmtId="49" fontId="39" fillId="18" borderId="14" xfId="27" applyNumberFormat="1" applyFont="1" applyFill="1" applyBorder="1" applyAlignment="1" applyProtection="1">
      <alignment horizontal="center"/>
      <protection locked="0"/>
    </xf>
    <xf numFmtId="14" fontId="39" fillId="18" borderId="14" xfId="27" applyNumberFormat="1" applyFont="1" applyFill="1" applyBorder="1" applyAlignment="1" applyProtection="1">
      <alignment horizontal="center"/>
      <protection locked="0"/>
    </xf>
    <xf numFmtId="0" fontId="37" fillId="18" borderId="14" xfId="0" applyFont="1" applyFill="1" applyBorder="1" applyAlignment="1">
      <alignment horizontal="center" wrapText="1"/>
    </xf>
    <xf numFmtId="0" fontId="37" fillId="19" borderId="14" xfId="0" applyFont="1" applyFill="1" applyBorder="1" applyAlignment="1" applyProtection="1">
      <alignment horizontal="center"/>
      <protection locked="0" hidden="1"/>
    </xf>
    <xf numFmtId="14" fontId="37" fillId="19" borderId="14" xfId="0" applyNumberFormat="1" applyFont="1" applyFill="1" applyBorder="1" applyAlignment="1" applyProtection="1">
      <alignment horizontal="center"/>
      <protection locked="0" hidden="1"/>
    </xf>
    <xf numFmtId="0" fontId="37" fillId="19" borderId="14" xfId="0" applyNumberFormat="1" applyFont="1" applyFill="1" applyBorder="1" applyAlignment="1" applyProtection="1">
      <alignment horizontal="center"/>
      <protection locked="0" hidden="1"/>
    </xf>
    <xf numFmtId="0" fontId="37" fillId="19" borderId="14" xfId="0" applyFont="1" applyFill="1" applyBorder="1" applyAlignment="1" applyProtection="1">
      <alignment horizontal="center" wrapText="1"/>
      <protection hidden="1"/>
    </xf>
    <xf numFmtId="0" fontId="38" fillId="19" borderId="14" xfId="19" applyFont="1" applyFill="1" applyBorder="1" applyAlignment="1" applyProtection="1">
      <alignment horizontal="center" vertical="center" wrapText="1"/>
      <protection hidden="1"/>
    </xf>
    <xf numFmtId="1" fontId="37" fillId="19" borderId="14" xfId="0" applyNumberFormat="1" applyFont="1" applyFill="1" applyBorder="1" applyAlignment="1" applyProtection="1">
      <alignment horizontal="center"/>
      <protection locked="0" hidden="1"/>
    </xf>
    <xf numFmtId="49" fontId="39" fillId="19" borderId="14" xfId="27" applyNumberFormat="1" applyFont="1" applyFill="1" applyBorder="1" applyAlignment="1" applyProtection="1">
      <alignment horizontal="center"/>
      <protection locked="0"/>
    </xf>
    <xf numFmtId="14" fontId="39" fillId="19" borderId="14" xfId="27" applyNumberFormat="1" applyFont="1" applyFill="1" applyBorder="1" applyAlignment="1" applyProtection="1">
      <alignment horizontal="center"/>
      <protection locked="0"/>
    </xf>
    <xf numFmtId="14" fontId="37" fillId="17" borderId="14" xfId="0" applyNumberFormat="1" applyFont="1" applyFill="1" applyBorder="1" applyAlignment="1" applyProtection="1">
      <alignment horizontal="center"/>
      <protection locked="0" hidden="1"/>
    </xf>
    <xf numFmtId="14" fontId="39" fillId="18" borderId="14" xfId="28" applyNumberFormat="1" applyFont="1" applyFill="1" applyBorder="1" applyAlignment="1" applyProtection="1">
      <alignment horizontal="center"/>
      <protection locked="0"/>
    </xf>
    <xf numFmtId="0" fontId="37" fillId="20" borderId="14" xfId="0" applyFont="1" applyFill="1" applyBorder="1" applyProtection="1">
      <protection locked="0" hidden="1"/>
    </xf>
    <xf numFmtId="0" fontId="37" fillId="20" borderId="14" xfId="0" applyFont="1" applyFill="1" applyBorder="1" applyAlignment="1" applyProtection="1">
      <alignment horizontal="center"/>
      <protection locked="0" hidden="1"/>
    </xf>
    <xf numFmtId="14" fontId="37" fillId="20" borderId="14" xfId="0" applyNumberFormat="1" applyFont="1" applyFill="1" applyBorder="1" applyAlignment="1" applyProtection="1">
      <alignment horizontal="center"/>
      <protection locked="0" hidden="1"/>
    </xf>
    <xf numFmtId="0" fontId="37" fillId="20" borderId="14" xfId="0" applyNumberFormat="1" applyFont="1" applyFill="1" applyBorder="1" applyAlignment="1" applyProtection="1">
      <alignment horizontal="center"/>
      <protection locked="0" hidden="1"/>
    </xf>
    <xf numFmtId="0" fontId="37" fillId="20" borderId="14" xfId="0" applyFont="1" applyFill="1" applyBorder="1" applyAlignment="1" applyProtection="1">
      <alignment horizontal="left" wrapText="1"/>
      <protection hidden="1"/>
    </xf>
    <xf numFmtId="0" fontId="38" fillId="20" borderId="14" xfId="19" applyFont="1" applyFill="1" applyBorder="1" applyAlignment="1" applyProtection="1">
      <alignment horizontal="center" vertical="center" wrapText="1"/>
      <protection hidden="1"/>
    </xf>
    <xf numFmtId="1" fontId="37" fillId="20" borderId="14" xfId="0" applyNumberFormat="1" applyFont="1" applyFill="1" applyBorder="1" applyAlignment="1" applyProtection="1">
      <alignment horizontal="center"/>
      <protection locked="0" hidden="1"/>
    </xf>
    <xf numFmtId="14" fontId="37" fillId="20" borderId="14" xfId="0" applyNumberFormat="1" applyFont="1" applyFill="1" applyBorder="1" applyAlignment="1">
      <alignment horizontal="center"/>
    </xf>
    <xf numFmtId="0" fontId="37" fillId="20" borderId="14" xfId="0" applyNumberFormat="1" applyFont="1" applyFill="1" applyBorder="1" applyAlignment="1">
      <alignment horizontal="center"/>
    </xf>
    <xf numFmtId="0" fontId="37" fillId="20" borderId="14" xfId="0" applyFont="1" applyFill="1" applyBorder="1" applyAlignment="1">
      <alignment horizontal="center"/>
    </xf>
    <xf numFmtId="1" fontId="37" fillId="20" borderId="14" xfId="0" applyNumberFormat="1" applyFont="1" applyFill="1" applyBorder="1" applyAlignment="1">
      <alignment horizontal="center"/>
    </xf>
    <xf numFmtId="49" fontId="37" fillId="20" borderId="14" xfId="0" applyNumberFormat="1" applyFont="1" applyFill="1" applyBorder="1" applyAlignment="1" applyProtection="1">
      <alignment horizontal="center"/>
      <protection locked="0"/>
    </xf>
    <xf numFmtId="14" fontId="37" fillId="20" borderId="14" xfId="0" applyNumberFormat="1" applyFont="1" applyFill="1" applyBorder="1" applyAlignment="1" applyProtection="1">
      <alignment horizontal="center"/>
      <protection locked="0"/>
    </xf>
    <xf numFmtId="14" fontId="37" fillId="0" borderId="0" xfId="0" applyNumberFormat="1" applyFont="1" applyBorder="1" applyAlignment="1" applyProtection="1">
      <alignment horizontal="center"/>
      <protection locked="0" hidden="1"/>
    </xf>
    <xf numFmtId="0" fontId="37" fillId="18" borderId="14" xfId="0" applyFont="1" applyFill="1" applyBorder="1" applyAlignment="1" applyProtection="1">
      <alignment horizontal="center" wrapText="1"/>
      <protection locked="0" hidden="1"/>
    </xf>
    <xf numFmtId="0" fontId="39" fillId="18" borderId="14" xfId="0" applyFont="1" applyFill="1" applyBorder="1" applyAlignment="1">
      <alignment horizontal="center"/>
    </xf>
    <xf numFmtId="14" fontId="39" fillId="18" borderId="14" xfId="0" applyNumberFormat="1" applyFont="1" applyFill="1" applyBorder="1" applyAlignment="1">
      <alignment horizontal="center"/>
    </xf>
    <xf numFmtId="1" fontId="39" fillId="18" borderId="14" xfId="0" applyNumberFormat="1" applyFont="1" applyFill="1" applyBorder="1" applyAlignment="1">
      <alignment horizontal="center"/>
    </xf>
    <xf numFmtId="0" fontId="37" fillId="0" borderId="22" xfId="0" applyFont="1" applyBorder="1" applyAlignment="1" applyProtection="1">
      <alignment horizontal="center"/>
      <protection locked="0" hidden="1"/>
    </xf>
    <xf numFmtId="0" fontId="37" fillId="0" borderId="22" xfId="0" applyNumberFormat="1" applyFont="1" applyBorder="1" applyAlignment="1" applyProtection="1">
      <alignment horizontal="center"/>
      <protection locked="0" hidden="1"/>
    </xf>
    <xf numFmtId="0" fontId="37" fillId="20" borderId="14" xfId="0" applyFont="1" applyFill="1" applyBorder="1" applyAlignment="1" applyProtection="1">
      <alignment horizontal="center" wrapText="1"/>
      <protection hidden="1"/>
    </xf>
    <xf numFmtId="0" fontId="37" fillId="20" borderId="14" xfId="0" applyFont="1" applyFill="1" applyBorder="1" applyAlignment="1">
      <alignment horizontal="center" wrapText="1"/>
    </xf>
    <xf numFmtId="0" fontId="38" fillId="0" borderId="14" xfId="19" applyFont="1" applyFill="1" applyBorder="1" applyAlignment="1" applyProtection="1">
      <alignment horizontal="center" wrapText="1"/>
      <protection hidden="1"/>
    </xf>
    <xf numFmtId="14" fontId="37" fillId="0" borderId="14" xfId="0" applyNumberFormat="1" applyFont="1" applyFill="1" applyBorder="1" applyAlignment="1" applyProtection="1">
      <alignment horizontal="center" wrapText="1"/>
      <protection locked="0"/>
    </xf>
    <xf numFmtId="14" fontId="37" fillId="18" borderId="14" xfId="0" applyNumberFormat="1" applyFont="1" applyFill="1" applyBorder="1" applyAlignment="1" applyProtection="1">
      <alignment horizontal="center" wrapText="1"/>
      <protection locked="0"/>
    </xf>
    <xf numFmtId="1" fontId="23" fillId="20" borderId="14" xfId="0" applyNumberFormat="1" applyFont="1" applyFill="1" applyBorder="1" applyAlignment="1">
      <alignment horizontal="center"/>
    </xf>
    <xf numFmtId="1" fontId="23" fillId="18" borderId="14" xfId="0" applyNumberFormat="1" applyFont="1" applyFill="1" applyBorder="1" applyAlignment="1">
      <alignment horizontal="center"/>
    </xf>
    <xf numFmtId="0" fontId="29" fillId="0" borderId="0" xfId="0" applyFont="1" applyBorder="1" applyAlignment="1" applyProtection="1">
      <alignment horizontal="right" vertical="top" wrapText="1"/>
      <protection locked="0"/>
    </xf>
    <xf numFmtId="0" fontId="29" fillId="0" borderId="16" xfId="0" applyFont="1" applyBorder="1" applyAlignment="1" applyProtection="1">
      <alignment horizontal="right" vertical="top" wrapText="1"/>
      <protection locked="0"/>
    </xf>
    <xf numFmtId="0" fontId="38" fillId="20" borderId="14" xfId="19" applyFont="1" applyFill="1" applyBorder="1" applyAlignment="1" applyProtection="1">
      <alignment horizontal="center" wrapText="1"/>
      <protection hidden="1"/>
    </xf>
    <xf numFmtId="0" fontId="37" fillId="20" borderId="14" xfId="0" applyNumberFormat="1" applyFont="1" applyFill="1" applyBorder="1" applyAlignment="1" applyProtection="1">
      <alignment horizontal="center" wrapText="1"/>
      <protection locked="0"/>
    </xf>
    <xf numFmtId="14" fontId="37" fillId="20" borderId="14" xfId="0" applyNumberFormat="1" applyFont="1" applyFill="1" applyBorder="1" applyAlignment="1" applyProtection="1">
      <alignment horizontal="center" wrapText="1"/>
      <protection locked="0"/>
    </xf>
    <xf numFmtId="49" fontId="37" fillId="20" borderId="14" xfId="0" applyNumberFormat="1" applyFont="1" applyFill="1" applyBorder="1" applyAlignment="1">
      <alignment horizontal="center"/>
    </xf>
    <xf numFmtId="0" fontId="38" fillId="18" borderId="14" xfId="19" applyFont="1" applyFill="1" applyBorder="1" applyAlignment="1" applyProtection="1">
      <alignment horizontal="center" wrapText="1"/>
      <protection hidden="1"/>
    </xf>
    <xf numFmtId="49" fontId="39" fillId="18" borderId="14" xfId="28" applyNumberFormat="1" applyFont="1" applyFill="1" applyBorder="1" applyAlignment="1" applyProtection="1">
      <alignment horizontal="center"/>
      <protection locked="0"/>
    </xf>
    <xf numFmtId="0" fontId="37" fillId="18" borderId="14" xfId="0" applyNumberFormat="1" applyFont="1" applyFill="1" applyBorder="1" applyAlignment="1" applyProtection="1">
      <alignment horizontal="center" wrapText="1"/>
      <protection locked="0"/>
    </xf>
    <xf numFmtId="0" fontId="38" fillId="18" borderId="14" xfId="19" applyFont="1" applyFill="1" applyBorder="1" applyAlignment="1" applyProtection="1">
      <alignment horizontal="center" wrapText="1"/>
    </xf>
    <xf numFmtId="49" fontId="37" fillId="18" borderId="14" xfId="0" applyNumberFormat="1" applyFont="1" applyFill="1" applyBorder="1" applyAlignment="1">
      <alignment horizontal="center"/>
    </xf>
    <xf numFmtId="0" fontId="38" fillId="20" borderId="14" xfId="19" applyFont="1" applyFill="1" applyBorder="1" applyAlignment="1" applyProtection="1">
      <alignment horizontal="center" wrapText="1"/>
    </xf>
    <xf numFmtId="14" fontId="37" fillId="20" borderId="14" xfId="28" applyNumberFormat="1" applyFont="1" applyFill="1" applyBorder="1" applyAlignment="1" applyProtection="1">
      <alignment horizontal="center" wrapText="1"/>
      <protection locked="0"/>
    </xf>
    <xf numFmtId="14" fontId="37" fillId="18" borderId="14" xfId="28" applyNumberFormat="1" applyFont="1" applyFill="1" applyBorder="1" applyAlignment="1" applyProtection="1">
      <alignment horizontal="center" wrapText="1"/>
      <protection locked="0"/>
    </xf>
    <xf numFmtId="0" fontId="40" fillId="18" borderId="14" xfId="0" applyFont="1" applyFill="1" applyBorder="1" applyAlignment="1">
      <alignment horizontal="center" wrapText="1"/>
    </xf>
    <xf numFmtId="0" fontId="39" fillId="18" borderId="14" xfId="0" applyFont="1" applyFill="1" applyBorder="1" applyAlignment="1">
      <alignment horizontal="center" wrapText="1"/>
    </xf>
    <xf numFmtId="14" fontId="37" fillId="0" borderId="14" xfId="28" applyNumberFormat="1" applyFont="1" applyFill="1" applyBorder="1" applyAlignment="1" applyProtection="1">
      <alignment horizontal="center" wrapText="1"/>
      <protection locked="0"/>
    </xf>
    <xf numFmtId="0" fontId="37" fillId="0" borderId="14" xfId="0" applyNumberFormat="1" applyFont="1" applyFill="1" applyBorder="1" applyAlignment="1" applyProtection="1">
      <alignment horizontal="center" wrapText="1"/>
      <protection locked="0"/>
    </xf>
    <xf numFmtId="0" fontId="37" fillId="0" borderId="14" xfId="0" applyFont="1" applyBorder="1" applyAlignment="1" applyProtection="1">
      <alignment horizontal="center" wrapText="1"/>
      <protection locked="0" hidden="1"/>
    </xf>
    <xf numFmtId="1" fontId="37" fillId="0" borderId="22" xfId="0" applyNumberFormat="1" applyFont="1" applyFill="1" applyBorder="1" applyAlignment="1">
      <alignment horizontal="center"/>
    </xf>
    <xf numFmtId="1" fontId="37" fillId="0" borderId="14" xfId="0" applyNumberFormat="1" applyFont="1" applyFill="1" applyBorder="1" applyAlignment="1">
      <alignment horizontal="center"/>
    </xf>
  </cellXfs>
  <cellStyles count="29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7" xr:uid="{00000000-0005-0000-0000-000014000000}"/>
    <cellStyle name="Обычный 4" xfId="28" xr:uid="{00000000-0005-0000-0000-000015000000}"/>
    <cellStyle name="Обычный_Лист1" xfId="19" xr:uid="{00000000-0005-0000-0000-000016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32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Downloads/&#1050;&#1086;&#1087;&#1080;&#1103;%20&#1043;&#1077;&#1086;&#1075;&#1088;&#1072;&#1092;&#1080;&#1103;%20%2024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&#1086;&#1083;&#1080;&#1084;&#1087;&#1080;&#1072;&#1076;&#1099;%202019-2020/&#1054;&#1058;&#1063;&#1025;&#1058;&#1067;%202019/ECOlimpiada_2019_ekolog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O61"/>
  <sheetViews>
    <sheetView tabSelected="1" topLeftCell="A16" zoomScale="59" zoomScaleNormal="40" workbookViewId="0">
      <selection activeCell="D16" sqref="D1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6" customWidth="1"/>
    <col min="16" max="16" width="17.1640625" style="12" customWidth="1"/>
    <col min="17" max="16384" width="9.1640625" style="12"/>
  </cols>
  <sheetData>
    <row r="1" spans="1:15" ht="15" customHeight="1" thickBot="1">
      <c r="A1" s="63"/>
      <c r="B1" s="54" t="s">
        <v>298</v>
      </c>
      <c r="C1" s="55" t="s">
        <v>317</v>
      </c>
      <c r="D1" s="56"/>
      <c r="E1" s="57"/>
      <c r="F1" s="57"/>
      <c r="G1" s="58"/>
      <c r="H1" s="59"/>
      <c r="I1" s="65"/>
      <c r="J1" s="13"/>
      <c r="K1" s="13"/>
    </row>
    <row r="2" spans="1:15" ht="35.25" customHeight="1" thickBot="1">
      <c r="A2" s="63"/>
      <c r="B2" s="54" t="s">
        <v>348</v>
      </c>
      <c r="C2" s="60" t="s">
        <v>37</v>
      </c>
      <c r="D2" s="56"/>
      <c r="E2" s="126" t="s">
        <v>352</v>
      </c>
      <c r="F2" s="127"/>
      <c r="G2" s="61"/>
      <c r="H2" s="62" t="s">
        <v>432</v>
      </c>
      <c r="I2" s="66"/>
    </row>
    <row r="3" spans="1:15" ht="15" customHeight="1">
      <c r="A3" s="63"/>
      <c r="B3" s="54" t="s">
        <v>349</v>
      </c>
      <c r="C3" s="56"/>
      <c r="D3" s="56"/>
      <c r="E3" s="56"/>
      <c r="F3" s="56"/>
      <c r="G3" s="63"/>
      <c r="H3" s="63"/>
      <c r="I3" s="66"/>
    </row>
    <row r="4" spans="1:15" ht="16">
      <c r="A4" s="63"/>
      <c r="B4" s="54" t="s">
        <v>350</v>
      </c>
      <c r="C4" s="56"/>
      <c r="D4" s="56"/>
      <c r="E4" s="56"/>
      <c r="F4" s="56"/>
      <c r="G4" s="63"/>
      <c r="H4" s="63"/>
      <c r="I4" s="66"/>
    </row>
    <row r="5" spans="1:15" ht="16">
      <c r="A5" s="63"/>
      <c r="B5" s="54" t="s">
        <v>351</v>
      </c>
      <c r="C5" s="64"/>
      <c r="D5" s="56"/>
      <c r="E5" s="56"/>
      <c r="F5" s="56"/>
      <c r="G5" s="63"/>
      <c r="H5" s="63"/>
      <c r="I5" s="66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7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8" t="s">
        <v>347</v>
      </c>
    </row>
    <row r="9" spans="1:15" ht="30" customHeight="1">
      <c r="A9" s="124">
        <v>1</v>
      </c>
      <c r="B9" s="89" t="s">
        <v>587</v>
      </c>
      <c r="C9" s="89" t="s">
        <v>588</v>
      </c>
      <c r="D9" s="89" t="s">
        <v>589</v>
      </c>
      <c r="E9" s="89" t="s">
        <v>8</v>
      </c>
      <c r="F9" s="90">
        <v>39566</v>
      </c>
      <c r="G9" s="91" t="s">
        <v>212</v>
      </c>
      <c r="H9" s="91" t="s">
        <v>357</v>
      </c>
      <c r="I9" s="92" t="s">
        <v>439</v>
      </c>
      <c r="J9" s="89" t="s">
        <v>434</v>
      </c>
      <c r="K9" s="93" t="s">
        <v>317</v>
      </c>
      <c r="L9" s="94">
        <v>6</v>
      </c>
      <c r="M9" s="94">
        <v>6</v>
      </c>
      <c r="N9" s="89" t="s">
        <v>2</v>
      </c>
      <c r="O9" s="94">
        <v>40</v>
      </c>
    </row>
    <row r="10" spans="1:15" ht="30" customHeight="1">
      <c r="A10" s="124">
        <v>2</v>
      </c>
      <c r="B10" s="89" t="s">
        <v>590</v>
      </c>
      <c r="C10" s="89" t="s">
        <v>482</v>
      </c>
      <c r="D10" s="89" t="s">
        <v>537</v>
      </c>
      <c r="E10" s="89" t="s">
        <v>8</v>
      </c>
      <c r="F10" s="90">
        <v>39875</v>
      </c>
      <c r="G10" s="91" t="s">
        <v>212</v>
      </c>
      <c r="H10" s="91" t="s">
        <v>357</v>
      </c>
      <c r="I10" s="92" t="s">
        <v>439</v>
      </c>
      <c r="J10" s="89" t="s">
        <v>434</v>
      </c>
      <c r="K10" s="93" t="s">
        <v>317</v>
      </c>
      <c r="L10" s="94">
        <v>6</v>
      </c>
      <c r="M10" s="94">
        <v>6</v>
      </c>
      <c r="N10" s="89" t="s">
        <v>2</v>
      </c>
      <c r="O10" s="94">
        <v>40</v>
      </c>
    </row>
    <row r="11" spans="1:15" ht="30" customHeight="1">
      <c r="A11" s="124">
        <v>3</v>
      </c>
      <c r="B11" s="89" t="s">
        <v>584</v>
      </c>
      <c r="C11" s="89" t="s">
        <v>585</v>
      </c>
      <c r="D11" s="89" t="s">
        <v>586</v>
      </c>
      <c r="E11" s="89" t="s">
        <v>7</v>
      </c>
      <c r="F11" s="90">
        <v>39737</v>
      </c>
      <c r="G11" s="91" t="s">
        <v>212</v>
      </c>
      <c r="H11" s="91" t="s">
        <v>357</v>
      </c>
      <c r="I11" s="92" t="s">
        <v>439</v>
      </c>
      <c r="J11" s="89" t="s">
        <v>434</v>
      </c>
      <c r="K11" s="93" t="s">
        <v>317</v>
      </c>
      <c r="L11" s="94">
        <v>6</v>
      </c>
      <c r="M11" s="94">
        <v>6</v>
      </c>
      <c r="N11" s="89" t="s">
        <v>2</v>
      </c>
      <c r="O11" s="94">
        <v>39</v>
      </c>
    </row>
    <row r="12" spans="1:15" ht="30" customHeight="1">
      <c r="A12" s="124">
        <v>4</v>
      </c>
      <c r="B12" s="89" t="s">
        <v>591</v>
      </c>
      <c r="C12" s="89" t="s">
        <v>592</v>
      </c>
      <c r="D12" s="89" t="s">
        <v>481</v>
      </c>
      <c r="E12" s="89" t="s">
        <v>8</v>
      </c>
      <c r="F12" s="90">
        <v>39569</v>
      </c>
      <c r="G12" s="91" t="s">
        <v>212</v>
      </c>
      <c r="H12" s="91" t="s">
        <v>357</v>
      </c>
      <c r="I12" s="92" t="s">
        <v>439</v>
      </c>
      <c r="J12" s="89" t="s">
        <v>434</v>
      </c>
      <c r="K12" s="93" t="s">
        <v>317</v>
      </c>
      <c r="L12" s="94">
        <v>6</v>
      </c>
      <c r="M12" s="94">
        <v>6</v>
      </c>
      <c r="N12" s="89" t="s">
        <v>2</v>
      </c>
      <c r="O12" s="94">
        <v>39</v>
      </c>
    </row>
    <row r="13" spans="1:15" ht="30" customHeight="1">
      <c r="A13" s="124">
        <v>5</v>
      </c>
      <c r="B13" s="95" t="s">
        <v>448</v>
      </c>
      <c r="C13" s="95" t="s">
        <v>449</v>
      </c>
      <c r="D13" s="95" t="s">
        <v>450</v>
      </c>
      <c r="E13" s="89" t="s">
        <v>8</v>
      </c>
      <c r="F13" s="96">
        <v>39718</v>
      </c>
      <c r="G13" s="91" t="s">
        <v>212</v>
      </c>
      <c r="H13" s="91" t="s">
        <v>357</v>
      </c>
      <c r="I13" s="92" t="str">
        <f>VLOOKUP(J13,'Названия учреждений'!$C$1:$E$40,3)</f>
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</c>
      <c r="J13" s="89" t="s">
        <v>372</v>
      </c>
      <c r="K13" s="93" t="s">
        <v>317</v>
      </c>
      <c r="L13" s="94">
        <v>6</v>
      </c>
      <c r="M13" s="94">
        <v>6</v>
      </c>
      <c r="N13" s="89" t="s">
        <v>2</v>
      </c>
      <c r="O13" s="94">
        <v>38</v>
      </c>
    </row>
    <row r="14" spans="1:15" ht="30" customHeight="1">
      <c r="A14" s="124">
        <v>6</v>
      </c>
      <c r="B14" s="89" t="s">
        <v>860</v>
      </c>
      <c r="C14" s="89" t="s">
        <v>690</v>
      </c>
      <c r="D14" s="89" t="s">
        <v>535</v>
      </c>
      <c r="E14" s="89" t="s">
        <v>7</v>
      </c>
      <c r="F14" s="90">
        <v>39810</v>
      </c>
      <c r="G14" s="91" t="s">
        <v>212</v>
      </c>
      <c r="H14" s="91" t="s">
        <v>357</v>
      </c>
      <c r="I14" s="92" t="s">
        <v>409</v>
      </c>
      <c r="J14" s="89" t="s">
        <v>408</v>
      </c>
      <c r="K14" s="93" t="s">
        <v>317</v>
      </c>
      <c r="L14" s="94">
        <v>6</v>
      </c>
      <c r="M14" s="94">
        <v>6</v>
      </c>
      <c r="N14" s="89" t="s">
        <v>2</v>
      </c>
      <c r="O14" s="94">
        <v>38</v>
      </c>
    </row>
    <row r="15" spans="1:15" ht="30" customHeight="1">
      <c r="A15" s="124">
        <v>7</v>
      </c>
      <c r="B15" s="95" t="s">
        <v>459</v>
      </c>
      <c r="C15" s="95" t="s">
        <v>460</v>
      </c>
      <c r="D15" s="95" t="s">
        <v>461</v>
      </c>
      <c r="E15" s="89" t="s">
        <v>7</v>
      </c>
      <c r="F15" s="96">
        <v>39442</v>
      </c>
      <c r="G15" s="91" t="s">
        <v>212</v>
      </c>
      <c r="H15" s="91" t="s">
        <v>357</v>
      </c>
      <c r="I15" s="92" t="str">
        <f>VLOOKUP(J15,'Названия учреждений'!$C$1:$E$40,3)</f>
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</c>
      <c r="J15" s="89" t="s">
        <v>372</v>
      </c>
      <c r="K15" s="93" t="s">
        <v>317</v>
      </c>
      <c r="L15" s="94">
        <v>6</v>
      </c>
      <c r="M15" s="94">
        <v>6</v>
      </c>
      <c r="N15" s="89" t="s">
        <v>2</v>
      </c>
      <c r="O15" s="94">
        <v>37</v>
      </c>
    </row>
    <row r="16" spans="1:15" ht="30" customHeight="1">
      <c r="A16" s="124">
        <v>8</v>
      </c>
      <c r="B16" s="89" t="s">
        <v>548</v>
      </c>
      <c r="C16" s="89" t="s">
        <v>549</v>
      </c>
      <c r="D16" s="89" t="s">
        <v>10</v>
      </c>
      <c r="E16" s="89" t="s">
        <v>8</v>
      </c>
      <c r="F16" s="90">
        <v>39712</v>
      </c>
      <c r="G16" s="91" t="s">
        <v>212</v>
      </c>
      <c r="H16" s="91" t="s">
        <v>357</v>
      </c>
      <c r="I16" s="92" t="s">
        <v>375</v>
      </c>
      <c r="J16" s="89" t="s">
        <v>374</v>
      </c>
      <c r="K16" s="93" t="s">
        <v>317</v>
      </c>
      <c r="L16" s="94">
        <v>6</v>
      </c>
      <c r="M16" s="94">
        <v>6</v>
      </c>
      <c r="N16" s="89" t="s">
        <v>2</v>
      </c>
      <c r="O16" s="94">
        <v>37</v>
      </c>
    </row>
    <row r="17" spans="1:15" ht="30" customHeight="1">
      <c r="A17" s="124">
        <v>9</v>
      </c>
      <c r="B17" s="89" t="s">
        <v>729</v>
      </c>
      <c r="C17" s="89" t="s">
        <v>538</v>
      </c>
      <c r="D17" s="89" t="s">
        <v>477</v>
      </c>
      <c r="E17" s="89" t="s">
        <v>7</v>
      </c>
      <c r="F17" s="90">
        <v>38806</v>
      </c>
      <c r="G17" s="91" t="s">
        <v>212</v>
      </c>
      <c r="H17" s="91" t="s">
        <v>356</v>
      </c>
      <c r="I17" s="92" t="s">
        <v>359</v>
      </c>
      <c r="J17" s="89" t="s">
        <v>358</v>
      </c>
      <c r="K17" s="93" t="s">
        <v>317</v>
      </c>
      <c r="L17" s="94">
        <v>7</v>
      </c>
      <c r="M17" s="94">
        <v>6</v>
      </c>
      <c r="N17" s="89" t="s">
        <v>2</v>
      </c>
      <c r="O17" s="94">
        <v>37</v>
      </c>
    </row>
    <row r="18" spans="1:15" ht="30" customHeight="1">
      <c r="A18" s="125">
        <v>10</v>
      </c>
      <c r="B18" s="86" t="s">
        <v>462</v>
      </c>
      <c r="C18" s="86" t="s">
        <v>463</v>
      </c>
      <c r="D18" s="86" t="s">
        <v>464</v>
      </c>
      <c r="E18" s="73" t="s">
        <v>7</v>
      </c>
      <c r="F18" s="87">
        <v>39624</v>
      </c>
      <c r="G18" s="75" t="s">
        <v>212</v>
      </c>
      <c r="H18" s="75" t="s">
        <v>357</v>
      </c>
      <c r="I18" s="85" t="str">
        <f>VLOOKUP(J18,'Названия учреждений'!$C$1:$E$40,3)</f>
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</c>
      <c r="J18" s="73" t="s">
        <v>372</v>
      </c>
      <c r="K18" s="82" t="s">
        <v>317</v>
      </c>
      <c r="L18" s="76">
        <v>6</v>
      </c>
      <c r="M18" s="76">
        <v>6</v>
      </c>
      <c r="N18" s="73" t="s">
        <v>3</v>
      </c>
      <c r="O18" s="72">
        <v>36</v>
      </c>
    </row>
    <row r="19" spans="1:15" ht="30" customHeight="1">
      <c r="A19" s="125">
        <v>11</v>
      </c>
      <c r="B19" s="86" t="s">
        <v>465</v>
      </c>
      <c r="C19" s="86" t="s">
        <v>466</v>
      </c>
      <c r="D19" s="86" t="s">
        <v>467</v>
      </c>
      <c r="E19" s="73" t="s">
        <v>7</v>
      </c>
      <c r="F19" s="87">
        <v>39463</v>
      </c>
      <c r="G19" s="75" t="s">
        <v>212</v>
      </c>
      <c r="H19" s="75" t="s">
        <v>357</v>
      </c>
      <c r="I19" s="85" t="str">
        <f>VLOOKUP(J19,'Названия учреждений'!$C$1:$E$40,3)</f>
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</c>
      <c r="J19" s="73" t="s">
        <v>372</v>
      </c>
      <c r="K19" s="82" t="s">
        <v>317</v>
      </c>
      <c r="L19" s="76">
        <v>6</v>
      </c>
      <c r="M19" s="76">
        <v>6</v>
      </c>
      <c r="N19" s="73" t="s">
        <v>3</v>
      </c>
      <c r="O19" s="72">
        <v>36</v>
      </c>
    </row>
    <row r="20" spans="1:15" ht="30" customHeight="1">
      <c r="A20" s="125">
        <v>12</v>
      </c>
      <c r="B20" s="73" t="s">
        <v>541</v>
      </c>
      <c r="C20" s="73" t="s">
        <v>542</v>
      </c>
      <c r="D20" s="73" t="s">
        <v>505</v>
      </c>
      <c r="E20" s="73" t="s">
        <v>8</v>
      </c>
      <c r="F20" s="74">
        <v>39453</v>
      </c>
      <c r="G20" s="75" t="s">
        <v>212</v>
      </c>
      <c r="H20" s="75" t="s">
        <v>357</v>
      </c>
      <c r="I20" s="85" t="s">
        <v>375</v>
      </c>
      <c r="J20" s="73" t="s">
        <v>374</v>
      </c>
      <c r="K20" s="82" t="s">
        <v>317</v>
      </c>
      <c r="L20" s="76">
        <v>6</v>
      </c>
      <c r="M20" s="76">
        <v>6</v>
      </c>
      <c r="N20" s="73" t="s">
        <v>3</v>
      </c>
      <c r="O20" s="72">
        <v>36</v>
      </c>
    </row>
    <row r="21" spans="1:15" ht="30" customHeight="1">
      <c r="A21" s="125">
        <v>13</v>
      </c>
      <c r="B21" s="73" t="s">
        <v>545</v>
      </c>
      <c r="C21" s="73" t="s">
        <v>546</v>
      </c>
      <c r="D21" s="73" t="s">
        <v>547</v>
      </c>
      <c r="E21" s="73" t="s">
        <v>8</v>
      </c>
      <c r="F21" s="74">
        <v>39739</v>
      </c>
      <c r="G21" s="75" t="s">
        <v>212</v>
      </c>
      <c r="H21" s="75" t="s">
        <v>357</v>
      </c>
      <c r="I21" s="85" t="s">
        <v>375</v>
      </c>
      <c r="J21" s="73" t="s">
        <v>374</v>
      </c>
      <c r="K21" s="82" t="s">
        <v>317</v>
      </c>
      <c r="L21" s="76">
        <v>6</v>
      </c>
      <c r="M21" s="76">
        <v>6</v>
      </c>
      <c r="N21" s="73" t="s">
        <v>3</v>
      </c>
      <c r="O21" s="72">
        <v>36</v>
      </c>
    </row>
    <row r="22" spans="1:15" ht="30" customHeight="1">
      <c r="A22" s="125">
        <v>14</v>
      </c>
      <c r="B22" s="73" t="s">
        <v>559</v>
      </c>
      <c r="C22" s="73" t="s">
        <v>516</v>
      </c>
      <c r="D22" s="73" t="s">
        <v>557</v>
      </c>
      <c r="E22" s="73" t="s">
        <v>8</v>
      </c>
      <c r="F22" s="74">
        <v>39596</v>
      </c>
      <c r="G22" s="75" t="s">
        <v>212</v>
      </c>
      <c r="H22" s="75" t="s">
        <v>357</v>
      </c>
      <c r="I22" s="85" t="s">
        <v>423</v>
      </c>
      <c r="J22" s="73" t="s">
        <v>421</v>
      </c>
      <c r="K22" s="82" t="s">
        <v>317</v>
      </c>
      <c r="L22" s="76">
        <v>6</v>
      </c>
      <c r="M22" s="76">
        <v>6</v>
      </c>
      <c r="N22" s="73" t="s">
        <v>3</v>
      </c>
      <c r="O22" s="72">
        <v>36</v>
      </c>
    </row>
    <row r="23" spans="1:15" ht="30" customHeight="1">
      <c r="A23" s="125">
        <v>15</v>
      </c>
      <c r="B23" s="73" t="s">
        <v>673</v>
      </c>
      <c r="C23" s="73" t="s">
        <v>550</v>
      </c>
      <c r="D23" s="73" t="s">
        <v>558</v>
      </c>
      <c r="E23" s="73" t="s">
        <v>8</v>
      </c>
      <c r="F23" s="74">
        <v>39482</v>
      </c>
      <c r="G23" s="75" t="s">
        <v>212</v>
      </c>
      <c r="H23" s="75" t="s">
        <v>357</v>
      </c>
      <c r="I23" s="85" t="str">
        <f>VLOOKUP(J23,'[1]Названия учреждений'!$C$1:$E$40,3)</f>
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</c>
      <c r="J23" s="73" t="s">
        <v>384</v>
      </c>
      <c r="K23" s="82" t="s">
        <v>317</v>
      </c>
      <c r="L23" s="76">
        <v>6</v>
      </c>
      <c r="M23" s="76">
        <v>6</v>
      </c>
      <c r="N23" s="73" t="s">
        <v>3</v>
      </c>
      <c r="O23" s="72">
        <v>36</v>
      </c>
    </row>
    <row r="24" spans="1:15" ht="30" customHeight="1">
      <c r="A24" s="125">
        <v>16</v>
      </c>
      <c r="B24" s="73" t="s">
        <v>691</v>
      </c>
      <c r="C24" s="73" t="s">
        <v>463</v>
      </c>
      <c r="D24" s="73" t="s">
        <v>477</v>
      </c>
      <c r="E24" s="73" t="s">
        <v>7</v>
      </c>
      <c r="F24" s="74">
        <v>39701</v>
      </c>
      <c r="G24" s="75" t="s">
        <v>212</v>
      </c>
      <c r="H24" s="75" t="s">
        <v>357</v>
      </c>
      <c r="I24" s="85" t="s">
        <v>361</v>
      </c>
      <c r="J24" s="73" t="s">
        <v>360</v>
      </c>
      <c r="K24" s="82" t="s">
        <v>317</v>
      </c>
      <c r="L24" s="76">
        <v>6</v>
      </c>
      <c r="M24" s="76">
        <v>6</v>
      </c>
      <c r="N24" s="73" t="s">
        <v>3</v>
      </c>
      <c r="O24" s="72">
        <v>36</v>
      </c>
    </row>
    <row r="25" spans="1:15" ht="30" customHeight="1">
      <c r="A25" s="125">
        <v>17</v>
      </c>
      <c r="B25" s="77" t="s">
        <v>757</v>
      </c>
      <c r="C25" s="77" t="s">
        <v>594</v>
      </c>
      <c r="D25" s="77" t="s">
        <v>758</v>
      </c>
      <c r="E25" s="77" t="s">
        <v>8</v>
      </c>
      <c r="F25" s="78" t="s">
        <v>759</v>
      </c>
      <c r="G25" s="79" t="s">
        <v>354</v>
      </c>
      <c r="H25" s="79" t="s">
        <v>357</v>
      </c>
      <c r="I25" s="88" t="s">
        <v>760</v>
      </c>
      <c r="J25" s="77" t="s">
        <v>376</v>
      </c>
      <c r="K25" s="83" t="s">
        <v>317</v>
      </c>
      <c r="L25" s="80">
        <v>6</v>
      </c>
      <c r="M25" s="80">
        <v>6</v>
      </c>
      <c r="N25" s="73" t="s">
        <v>3</v>
      </c>
      <c r="O25" s="81">
        <v>36</v>
      </c>
    </row>
    <row r="26" spans="1:15" ht="30" customHeight="1">
      <c r="A26" s="125">
        <v>18</v>
      </c>
      <c r="B26" s="77" t="s">
        <v>761</v>
      </c>
      <c r="C26" s="77" t="s">
        <v>501</v>
      </c>
      <c r="D26" s="77" t="s">
        <v>762</v>
      </c>
      <c r="E26" s="77" t="s">
        <v>7</v>
      </c>
      <c r="F26" s="78">
        <v>39669</v>
      </c>
      <c r="G26" s="79" t="s">
        <v>354</v>
      </c>
      <c r="H26" s="79" t="s">
        <v>357</v>
      </c>
      <c r="I26" s="88" t="s">
        <v>760</v>
      </c>
      <c r="J26" s="77" t="s">
        <v>376</v>
      </c>
      <c r="K26" s="83" t="s">
        <v>317</v>
      </c>
      <c r="L26" s="80">
        <v>6</v>
      </c>
      <c r="M26" s="80">
        <v>6</v>
      </c>
      <c r="N26" s="73" t="s">
        <v>3</v>
      </c>
      <c r="O26" s="81">
        <v>36</v>
      </c>
    </row>
    <row r="27" spans="1:15" ht="30" customHeight="1">
      <c r="A27" s="125">
        <v>19</v>
      </c>
      <c r="B27" s="77" t="s">
        <v>763</v>
      </c>
      <c r="C27" s="77" t="s">
        <v>494</v>
      </c>
      <c r="D27" s="77" t="s">
        <v>558</v>
      </c>
      <c r="E27" s="77" t="s">
        <v>8</v>
      </c>
      <c r="F27" s="78">
        <v>39809</v>
      </c>
      <c r="G27" s="79" t="s">
        <v>354</v>
      </c>
      <c r="H27" s="79" t="s">
        <v>357</v>
      </c>
      <c r="I27" s="88" t="s">
        <v>760</v>
      </c>
      <c r="J27" s="77" t="s">
        <v>376</v>
      </c>
      <c r="K27" s="83" t="s">
        <v>317</v>
      </c>
      <c r="L27" s="80">
        <v>6</v>
      </c>
      <c r="M27" s="80">
        <v>6</v>
      </c>
      <c r="N27" s="73" t="s">
        <v>3</v>
      </c>
      <c r="O27" s="81">
        <v>36</v>
      </c>
    </row>
    <row r="28" spans="1:15" ht="30" customHeight="1">
      <c r="A28" s="125">
        <v>20</v>
      </c>
      <c r="B28" s="73" t="s">
        <v>875</v>
      </c>
      <c r="C28" s="73" t="s">
        <v>876</v>
      </c>
      <c r="D28" s="73" t="s">
        <v>877</v>
      </c>
      <c r="E28" s="73" t="s">
        <v>8</v>
      </c>
      <c r="F28" s="74">
        <v>39553</v>
      </c>
      <c r="G28" s="75" t="s">
        <v>354</v>
      </c>
      <c r="H28" s="75" t="s">
        <v>874</v>
      </c>
      <c r="I28" s="85" t="s">
        <v>395</v>
      </c>
      <c r="J28" s="73" t="s">
        <v>878</v>
      </c>
      <c r="K28" s="82" t="s">
        <v>317</v>
      </c>
      <c r="L28" s="76">
        <v>6</v>
      </c>
      <c r="M28" s="76">
        <v>6</v>
      </c>
      <c r="N28" s="73" t="s">
        <v>3</v>
      </c>
      <c r="O28" s="72">
        <v>36</v>
      </c>
    </row>
    <row r="29" spans="1:15" ht="30" customHeight="1">
      <c r="A29" s="125">
        <v>21</v>
      </c>
      <c r="B29" s="73" t="s">
        <v>543</v>
      </c>
      <c r="C29" s="73" t="s">
        <v>542</v>
      </c>
      <c r="D29" s="73" t="s">
        <v>544</v>
      </c>
      <c r="E29" s="73" t="s">
        <v>8</v>
      </c>
      <c r="F29" s="74">
        <v>39457</v>
      </c>
      <c r="G29" s="75" t="s">
        <v>212</v>
      </c>
      <c r="H29" s="75" t="s">
        <v>357</v>
      </c>
      <c r="I29" s="85" t="s">
        <v>375</v>
      </c>
      <c r="J29" s="73" t="s">
        <v>374</v>
      </c>
      <c r="K29" s="82" t="s">
        <v>317</v>
      </c>
      <c r="L29" s="76">
        <v>6</v>
      </c>
      <c r="M29" s="76">
        <v>6</v>
      </c>
      <c r="N29" s="73" t="s">
        <v>3</v>
      </c>
      <c r="O29" s="72">
        <v>35</v>
      </c>
    </row>
    <row r="30" spans="1:15" ht="30" customHeight="1">
      <c r="A30" s="125">
        <v>22</v>
      </c>
      <c r="B30" s="73" t="s">
        <v>645</v>
      </c>
      <c r="C30" s="73" t="s">
        <v>507</v>
      </c>
      <c r="D30" s="73" t="s">
        <v>477</v>
      </c>
      <c r="E30" s="73" t="s">
        <v>7</v>
      </c>
      <c r="F30" s="74">
        <v>39404</v>
      </c>
      <c r="G30" s="75" t="s">
        <v>212</v>
      </c>
      <c r="H30" s="75" t="s">
        <v>357</v>
      </c>
      <c r="I30" s="85" t="s">
        <v>363</v>
      </c>
      <c r="J30" s="73" t="s">
        <v>362</v>
      </c>
      <c r="K30" s="82" t="s">
        <v>317</v>
      </c>
      <c r="L30" s="76">
        <v>6</v>
      </c>
      <c r="M30" s="76">
        <v>6</v>
      </c>
      <c r="N30" s="73" t="s">
        <v>3</v>
      </c>
      <c r="O30" s="72">
        <v>35</v>
      </c>
    </row>
    <row r="31" spans="1:15" ht="30" customHeight="1">
      <c r="A31" s="125">
        <v>23</v>
      </c>
      <c r="B31" s="73" t="s">
        <v>708</v>
      </c>
      <c r="C31" s="73" t="s">
        <v>709</v>
      </c>
      <c r="D31" s="73" t="s">
        <v>13</v>
      </c>
      <c r="E31" s="73" t="s">
        <v>7</v>
      </c>
      <c r="F31" s="74">
        <v>39559</v>
      </c>
      <c r="G31" s="75" t="s">
        <v>212</v>
      </c>
      <c r="H31" s="75" t="s">
        <v>357</v>
      </c>
      <c r="I31" s="85" t="s">
        <v>369</v>
      </c>
      <c r="J31" s="73" t="s">
        <v>447</v>
      </c>
      <c r="K31" s="82" t="s">
        <v>317</v>
      </c>
      <c r="L31" s="76">
        <v>6</v>
      </c>
      <c r="M31" s="76">
        <v>6</v>
      </c>
      <c r="N31" s="73" t="s">
        <v>3</v>
      </c>
      <c r="O31" s="72">
        <v>35</v>
      </c>
    </row>
    <row r="32" spans="1:15" ht="30" customHeight="1">
      <c r="A32" s="125">
        <v>24</v>
      </c>
      <c r="B32" s="73" t="s">
        <v>710</v>
      </c>
      <c r="C32" s="73" t="s">
        <v>460</v>
      </c>
      <c r="D32" s="73" t="s">
        <v>497</v>
      </c>
      <c r="E32" s="73" t="s">
        <v>7</v>
      </c>
      <c r="F32" s="74">
        <v>39637</v>
      </c>
      <c r="G32" s="75" t="s">
        <v>212</v>
      </c>
      <c r="H32" s="75" t="s">
        <v>357</v>
      </c>
      <c r="I32" s="85" t="s">
        <v>369</v>
      </c>
      <c r="J32" s="73" t="s">
        <v>447</v>
      </c>
      <c r="K32" s="82" t="s">
        <v>317</v>
      </c>
      <c r="L32" s="76">
        <v>6</v>
      </c>
      <c r="M32" s="76">
        <v>6</v>
      </c>
      <c r="N32" s="73" t="s">
        <v>3</v>
      </c>
      <c r="O32" s="72">
        <v>35</v>
      </c>
    </row>
    <row r="33" spans="1:15" ht="30" customHeight="1">
      <c r="A33" s="125">
        <v>25</v>
      </c>
      <c r="B33" s="73" t="s">
        <v>791</v>
      </c>
      <c r="C33" s="73" t="s">
        <v>12</v>
      </c>
      <c r="D33" s="73" t="s">
        <v>461</v>
      </c>
      <c r="E33" s="73" t="s">
        <v>7</v>
      </c>
      <c r="F33" s="74">
        <v>39654</v>
      </c>
      <c r="G33" s="75" t="s">
        <v>212</v>
      </c>
      <c r="H33" s="75" t="s">
        <v>789</v>
      </c>
      <c r="I33" s="85" t="s">
        <v>409</v>
      </c>
      <c r="J33" s="73" t="s">
        <v>790</v>
      </c>
      <c r="K33" s="82" t="s">
        <v>317</v>
      </c>
      <c r="L33" s="76">
        <v>6</v>
      </c>
      <c r="M33" s="76">
        <v>6</v>
      </c>
      <c r="N33" s="73" t="s">
        <v>3</v>
      </c>
      <c r="O33" s="72">
        <v>35</v>
      </c>
    </row>
    <row r="34" spans="1:15" ht="30" customHeight="1">
      <c r="A34" s="125">
        <v>26</v>
      </c>
      <c r="B34" s="73" t="s">
        <v>796</v>
      </c>
      <c r="C34" s="73" t="s">
        <v>485</v>
      </c>
      <c r="D34" s="73" t="s">
        <v>477</v>
      </c>
      <c r="E34" s="73" t="s">
        <v>7</v>
      </c>
      <c r="F34" s="74">
        <v>40354</v>
      </c>
      <c r="G34" s="75" t="s">
        <v>212</v>
      </c>
      <c r="H34" s="75" t="s">
        <v>357</v>
      </c>
      <c r="I34" s="85" t="s">
        <v>440</v>
      </c>
      <c r="J34" s="73" t="s">
        <v>436</v>
      </c>
      <c r="K34" s="82" t="s">
        <v>317</v>
      </c>
      <c r="L34" s="76">
        <v>6</v>
      </c>
      <c r="M34" s="76">
        <v>6</v>
      </c>
      <c r="N34" s="73" t="s">
        <v>3</v>
      </c>
      <c r="O34" s="72">
        <v>35</v>
      </c>
    </row>
    <row r="35" spans="1:15" ht="30" customHeight="1">
      <c r="A35" s="125">
        <v>27</v>
      </c>
      <c r="B35" s="73" t="s">
        <v>798</v>
      </c>
      <c r="C35" s="73" t="s">
        <v>799</v>
      </c>
      <c r="D35" s="73" t="s">
        <v>461</v>
      </c>
      <c r="E35" s="73" t="s">
        <v>7</v>
      </c>
      <c r="F35" s="74">
        <v>39766</v>
      </c>
      <c r="G35" s="75" t="s">
        <v>212</v>
      </c>
      <c r="H35" s="75" t="s">
        <v>357</v>
      </c>
      <c r="I35" s="85" t="s">
        <v>440</v>
      </c>
      <c r="J35" s="73" t="s">
        <v>436</v>
      </c>
      <c r="K35" s="82" t="s">
        <v>317</v>
      </c>
      <c r="L35" s="76">
        <v>6</v>
      </c>
      <c r="M35" s="76">
        <v>6</v>
      </c>
      <c r="N35" s="73" t="s">
        <v>3</v>
      </c>
      <c r="O35" s="72">
        <v>35</v>
      </c>
    </row>
    <row r="36" spans="1:15" ht="30" customHeight="1">
      <c r="A36" s="125">
        <v>28</v>
      </c>
      <c r="B36" s="73" t="s">
        <v>624</v>
      </c>
      <c r="C36" s="73" t="s">
        <v>707</v>
      </c>
      <c r="D36" s="73" t="s">
        <v>503</v>
      </c>
      <c r="E36" s="73" t="s">
        <v>7</v>
      </c>
      <c r="F36" s="74">
        <v>39721</v>
      </c>
      <c r="G36" s="75" t="s">
        <v>212</v>
      </c>
      <c r="H36" s="75" t="s">
        <v>357</v>
      </c>
      <c r="I36" s="85" t="s">
        <v>409</v>
      </c>
      <c r="J36" s="73" t="s">
        <v>408</v>
      </c>
      <c r="K36" s="82" t="s">
        <v>317</v>
      </c>
      <c r="L36" s="76">
        <v>6</v>
      </c>
      <c r="M36" s="76">
        <v>6</v>
      </c>
      <c r="N36" s="73" t="s">
        <v>3</v>
      </c>
      <c r="O36" s="72">
        <v>35</v>
      </c>
    </row>
    <row r="37" spans="1:15" ht="30" customHeight="1">
      <c r="A37" s="125">
        <v>29</v>
      </c>
      <c r="B37" s="73" t="s">
        <v>873</v>
      </c>
      <c r="C37" s="73" t="s">
        <v>683</v>
      </c>
      <c r="D37" s="73" t="s">
        <v>481</v>
      </c>
      <c r="E37" s="73" t="s">
        <v>8</v>
      </c>
      <c r="F37" s="74">
        <v>39779</v>
      </c>
      <c r="G37" s="75" t="s">
        <v>354</v>
      </c>
      <c r="H37" s="75" t="s">
        <v>874</v>
      </c>
      <c r="I37" s="85" t="s">
        <v>395</v>
      </c>
      <c r="J37" s="73" t="s">
        <v>394</v>
      </c>
      <c r="K37" s="82" t="s">
        <v>317</v>
      </c>
      <c r="L37" s="76">
        <v>6</v>
      </c>
      <c r="M37" s="76">
        <v>6</v>
      </c>
      <c r="N37" s="73" t="s">
        <v>3</v>
      </c>
      <c r="O37" s="72">
        <v>35</v>
      </c>
    </row>
    <row r="38" spans="1:15" ht="30" customHeight="1">
      <c r="A38" s="125">
        <v>30</v>
      </c>
      <c r="B38" s="73" t="s">
        <v>692</v>
      </c>
      <c r="C38" s="73" t="s">
        <v>693</v>
      </c>
      <c r="D38" s="73" t="s">
        <v>514</v>
      </c>
      <c r="E38" s="73" t="s">
        <v>8</v>
      </c>
      <c r="F38" s="74">
        <v>39697</v>
      </c>
      <c r="G38" s="75" t="s">
        <v>212</v>
      </c>
      <c r="H38" s="75" t="s">
        <v>357</v>
      </c>
      <c r="I38" s="85" t="s">
        <v>361</v>
      </c>
      <c r="J38" s="73" t="s">
        <v>360</v>
      </c>
      <c r="K38" s="82" t="s">
        <v>317</v>
      </c>
      <c r="L38" s="76">
        <v>6</v>
      </c>
      <c r="M38" s="76">
        <v>6</v>
      </c>
      <c r="N38" s="73" t="s">
        <v>3</v>
      </c>
      <c r="O38" s="72">
        <v>34</v>
      </c>
    </row>
    <row r="39" spans="1:15" ht="30" customHeight="1">
      <c r="A39" s="125">
        <v>31</v>
      </c>
      <c r="B39" s="77" t="s">
        <v>764</v>
      </c>
      <c r="C39" s="77" t="s">
        <v>707</v>
      </c>
      <c r="D39" s="77" t="s">
        <v>627</v>
      </c>
      <c r="E39" s="77" t="s">
        <v>8</v>
      </c>
      <c r="F39" s="78">
        <v>39565</v>
      </c>
      <c r="G39" s="79" t="s">
        <v>354</v>
      </c>
      <c r="H39" s="79" t="s">
        <v>357</v>
      </c>
      <c r="I39" s="88" t="s">
        <v>760</v>
      </c>
      <c r="J39" s="77" t="s">
        <v>376</v>
      </c>
      <c r="K39" s="83" t="s">
        <v>317</v>
      </c>
      <c r="L39" s="80">
        <v>6</v>
      </c>
      <c r="M39" s="80">
        <v>6</v>
      </c>
      <c r="N39" s="73" t="s">
        <v>3</v>
      </c>
      <c r="O39" s="81">
        <v>34</v>
      </c>
    </row>
    <row r="40" spans="1:15" ht="30" customHeight="1">
      <c r="A40" s="125">
        <v>32</v>
      </c>
      <c r="B40" s="73" t="s">
        <v>801</v>
      </c>
      <c r="C40" s="73" t="s">
        <v>649</v>
      </c>
      <c r="D40" s="73" t="s">
        <v>454</v>
      </c>
      <c r="E40" s="73" t="s">
        <v>7</v>
      </c>
      <c r="F40" s="74">
        <v>39564</v>
      </c>
      <c r="G40" s="75" t="s">
        <v>212</v>
      </c>
      <c r="H40" s="75" t="s">
        <v>357</v>
      </c>
      <c r="I40" s="85" t="s">
        <v>440</v>
      </c>
      <c r="J40" s="73" t="s">
        <v>436</v>
      </c>
      <c r="K40" s="82" t="s">
        <v>317</v>
      </c>
      <c r="L40" s="76">
        <v>6</v>
      </c>
      <c r="M40" s="76">
        <v>6</v>
      </c>
      <c r="N40" s="73" t="s">
        <v>3</v>
      </c>
      <c r="O40" s="72">
        <v>34</v>
      </c>
    </row>
    <row r="41" spans="1:15" ht="30" customHeight="1">
      <c r="A41" s="125">
        <v>33</v>
      </c>
      <c r="B41" s="73" t="s">
        <v>802</v>
      </c>
      <c r="C41" s="73" t="s">
        <v>523</v>
      </c>
      <c r="D41" s="73" t="s">
        <v>508</v>
      </c>
      <c r="E41" s="73" t="s">
        <v>7</v>
      </c>
      <c r="F41" s="74">
        <v>39683</v>
      </c>
      <c r="G41" s="75" t="s">
        <v>212</v>
      </c>
      <c r="H41" s="75" t="s">
        <v>357</v>
      </c>
      <c r="I41" s="85" t="s">
        <v>440</v>
      </c>
      <c r="J41" s="73" t="s">
        <v>436</v>
      </c>
      <c r="K41" s="82" t="s">
        <v>317</v>
      </c>
      <c r="L41" s="76">
        <v>6</v>
      </c>
      <c r="M41" s="76">
        <v>6</v>
      </c>
      <c r="N41" s="73" t="s">
        <v>3</v>
      </c>
      <c r="O41" s="72">
        <v>34</v>
      </c>
    </row>
    <row r="42" spans="1:15" ht="30" customHeight="1">
      <c r="A42" s="125">
        <v>34</v>
      </c>
      <c r="B42" s="73" t="s">
        <v>804</v>
      </c>
      <c r="C42" s="73" t="s">
        <v>775</v>
      </c>
      <c r="D42" s="73" t="s">
        <v>527</v>
      </c>
      <c r="E42" s="73" t="s">
        <v>7</v>
      </c>
      <c r="F42" s="74">
        <v>39487</v>
      </c>
      <c r="G42" s="75" t="s">
        <v>212</v>
      </c>
      <c r="H42" s="75" t="s">
        <v>357</v>
      </c>
      <c r="I42" s="85" t="s">
        <v>440</v>
      </c>
      <c r="J42" s="73" t="s">
        <v>436</v>
      </c>
      <c r="K42" s="82" t="s">
        <v>317</v>
      </c>
      <c r="L42" s="76">
        <v>6</v>
      </c>
      <c r="M42" s="76">
        <v>6</v>
      </c>
      <c r="N42" s="73" t="s">
        <v>3</v>
      </c>
      <c r="O42" s="72">
        <v>34</v>
      </c>
    </row>
    <row r="43" spans="1:15" ht="30" customHeight="1">
      <c r="A43" s="125">
        <v>35</v>
      </c>
      <c r="B43" s="73" t="s">
        <v>711</v>
      </c>
      <c r="C43" s="73" t="s">
        <v>524</v>
      </c>
      <c r="D43" s="73" t="s">
        <v>535</v>
      </c>
      <c r="E43" s="73" t="s">
        <v>7</v>
      </c>
      <c r="F43" s="74">
        <v>39723</v>
      </c>
      <c r="G43" s="75" t="s">
        <v>212</v>
      </c>
      <c r="H43" s="75" t="s">
        <v>357</v>
      </c>
      <c r="I43" s="85" t="s">
        <v>440</v>
      </c>
      <c r="J43" s="73" t="s">
        <v>436</v>
      </c>
      <c r="K43" s="82" t="s">
        <v>317</v>
      </c>
      <c r="L43" s="76">
        <v>6</v>
      </c>
      <c r="M43" s="76">
        <v>6</v>
      </c>
      <c r="N43" s="73" t="s">
        <v>3</v>
      </c>
      <c r="O43" s="72">
        <v>34</v>
      </c>
    </row>
    <row r="44" spans="1:15" ht="30" customHeight="1">
      <c r="A44" s="125">
        <v>36</v>
      </c>
      <c r="B44" s="73" t="s">
        <v>806</v>
      </c>
      <c r="C44" s="73" t="s">
        <v>807</v>
      </c>
      <c r="D44" s="73" t="s">
        <v>808</v>
      </c>
      <c r="E44" s="73" t="s">
        <v>7</v>
      </c>
      <c r="F44" s="74">
        <v>39795</v>
      </c>
      <c r="G44" s="75" t="s">
        <v>212</v>
      </c>
      <c r="H44" s="75" t="s">
        <v>357</v>
      </c>
      <c r="I44" s="85" t="s">
        <v>440</v>
      </c>
      <c r="J44" s="73" t="s">
        <v>436</v>
      </c>
      <c r="K44" s="82" t="s">
        <v>317</v>
      </c>
      <c r="L44" s="76">
        <v>6</v>
      </c>
      <c r="M44" s="76">
        <v>6</v>
      </c>
      <c r="N44" s="73" t="s">
        <v>3</v>
      </c>
      <c r="O44" s="72">
        <v>34</v>
      </c>
    </row>
    <row r="45" spans="1:15" ht="30" customHeight="1">
      <c r="A45" s="125">
        <v>37</v>
      </c>
      <c r="B45" s="73" t="s">
        <v>861</v>
      </c>
      <c r="C45" s="73" t="s">
        <v>482</v>
      </c>
      <c r="D45" s="73" t="s">
        <v>653</v>
      </c>
      <c r="E45" s="73" t="s">
        <v>8</v>
      </c>
      <c r="F45" s="74">
        <v>39749</v>
      </c>
      <c r="G45" s="75" t="s">
        <v>212</v>
      </c>
      <c r="H45" s="75" t="s">
        <v>357</v>
      </c>
      <c r="I45" s="85" t="s">
        <v>409</v>
      </c>
      <c r="J45" s="73" t="s">
        <v>408</v>
      </c>
      <c r="K45" s="82" t="s">
        <v>317</v>
      </c>
      <c r="L45" s="76">
        <v>6</v>
      </c>
      <c r="M45" s="76">
        <v>6</v>
      </c>
      <c r="N45" s="73" t="s">
        <v>3</v>
      </c>
      <c r="O45" s="72">
        <v>34</v>
      </c>
    </row>
    <row r="46" spans="1:15" ht="30" customHeight="1">
      <c r="A46" s="125">
        <v>38</v>
      </c>
      <c r="B46" s="73" t="s">
        <v>647</v>
      </c>
      <c r="C46" s="73" t="s">
        <v>12</v>
      </c>
      <c r="D46" s="73" t="s">
        <v>503</v>
      </c>
      <c r="E46" s="73" t="s">
        <v>7</v>
      </c>
      <c r="F46" s="74">
        <v>39801</v>
      </c>
      <c r="G46" s="75" t="s">
        <v>212</v>
      </c>
      <c r="H46" s="75" t="s">
        <v>357</v>
      </c>
      <c r="I46" s="85" t="s">
        <v>440</v>
      </c>
      <c r="J46" s="73" t="s">
        <v>436</v>
      </c>
      <c r="K46" s="82" t="s">
        <v>317</v>
      </c>
      <c r="L46" s="76">
        <v>6</v>
      </c>
      <c r="M46" s="76">
        <v>6</v>
      </c>
      <c r="N46" s="73" t="s">
        <v>3</v>
      </c>
      <c r="O46" s="72">
        <v>33</v>
      </c>
    </row>
    <row r="47" spans="1:15" ht="30" customHeight="1">
      <c r="A47" s="125">
        <v>39</v>
      </c>
      <c r="B47" s="73" t="s">
        <v>803</v>
      </c>
      <c r="C47" s="73" t="s">
        <v>472</v>
      </c>
      <c r="D47" s="73" t="s">
        <v>531</v>
      </c>
      <c r="E47" s="73" t="s">
        <v>7</v>
      </c>
      <c r="F47" s="74">
        <v>40000</v>
      </c>
      <c r="G47" s="75" t="s">
        <v>212</v>
      </c>
      <c r="H47" s="75" t="s">
        <v>357</v>
      </c>
      <c r="I47" s="85" t="s">
        <v>440</v>
      </c>
      <c r="J47" s="73" t="s">
        <v>436</v>
      </c>
      <c r="K47" s="82" t="s">
        <v>317</v>
      </c>
      <c r="L47" s="76">
        <v>6</v>
      </c>
      <c r="M47" s="76">
        <v>6</v>
      </c>
      <c r="N47" s="73" t="s">
        <v>3</v>
      </c>
      <c r="O47" s="72">
        <v>33</v>
      </c>
    </row>
    <row r="48" spans="1:15" ht="30" customHeight="1">
      <c r="A48" s="125">
        <v>40</v>
      </c>
      <c r="B48" s="73" t="s">
        <v>805</v>
      </c>
      <c r="C48" s="73" t="s">
        <v>569</v>
      </c>
      <c r="D48" s="73" t="s">
        <v>526</v>
      </c>
      <c r="E48" s="73" t="s">
        <v>7</v>
      </c>
      <c r="F48" s="74">
        <v>39417</v>
      </c>
      <c r="G48" s="75" t="s">
        <v>212</v>
      </c>
      <c r="H48" s="75" t="s">
        <v>357</v>
      </c>
      <c r="I48" s="85" t="s">
        <v>440</v>
      </c>
      <c r="J48" s="73" t="s">
        <v>436</v>
      </c>
      <c r="K48" s="82" t="s">
        <v>317</v>
      </c>
      <c r="L48" s="76">
        <v>6</v>
      </c>
      <c r="M48" s="76">
        <v>6</v>
      </c>
      <c r="N48" s="73" t="s">
        <v>3</v>
      </c>
      <c r="O48" s="72">
        <v>33</v>
      </c>
    </row>
    <row r="49" spans="1:15" ht="30" customHeight="1">
      <c r="A49" s="125">
        <v>41</v>
      </c>
      <c r="B49" s="86" t="s">
        <v>456</v>
      </c>
      <c r="C49" s="86" t="s">
        <v>457</v>
      </c>
      <c r="D49" s="86" t="s">
        <v>458</v>
      </c>
      <c r="E49" s="73" t="s">
        <v>7</v>
      </c>
      <c r="F49" s="87">
        <v>39749</v>
      </c>
      <c r="G49" s="75" t="s">
        <v>212</v>
      </c>
      <c r="H49" s="75" t="s">
        <v>357</v>
      </c>
      <c r="I49" s="85" t="str">
        <f>VLOOKUP(J49,'Названия учреждений'!$C$1:$E$40,3)</f>
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</c>
      <c r="J49" s="73" t="s">
        <v>372</v>
      </c>
      <c r="K49" s="82" t="s">
        <v>317</v>
      </c>
      <c r="L49" s="76">
        <v>6</v>
      </c>
      <c r="M49" s="76">
        <v>6</v>
      </c>
      <c r="N49" s="73" t="s">
        <v>3</v>
      </c>
      <c r="O49" s="72">
        <v>32</v>
      </c>
    </row>
    <row r="50" spans="1:15" ht="30" customHeight="1">
      <c r="A50" s="125">
        <v>42</v>
      </c>
      <c r="B50" s="73" t="s">
        <v>626</v>
      </c>
      <c r="C50" s="73" t="s">
        <v>12</v>
      </c>
      <c r="D50" s="73" t="s">
        <v>627</v>
      </c>
      <c r="E50" s="73" t="s">
        <v>7</v>
      </c>
      <c r="F50" s="74">
        <v>39508</v>
      </c>
      <c r="G50" s="75" t="s">
        <v>212</v>
      </c>
      <c r="H50" s="75" t="s">
        <v>357</v>
      </c>
      <c r="I50" s="85" t="s">
        <v>431</v>
      </c>
      <c r="J50" s="73" t="s">
        <v>430</v>
      </c>
      <c r="K50" s="82" t="s">
        <v>317</v>
      </c>
      <c r="L50" s="76">
        <v>6</v>
      </c>
      <c r="M50" s="76">
        <v>6</v>
      </c>
      <c r="N50" s="73" t="s">
        <v>3</v>
      </c>
      <c r="O50" s="72">
        <v>32</v>
      </c>
    </row>
    <row r="51" spans="1:15" ht="30" customHeight="1">
      <c r="A51" s="125">
        <v>43</v>
      </c>
      <c r="B51" s="73" t="s">
        <v>656</v>
      </c>
      <c r="C51" s="73" t="s">
        <v>469</v>
      </c>
      <c r="D51" s="73" t="s">
        <v>537</v>
      </c>
      <c r="E51" s="73" t="s">
        <v>8</v>
      </c>
      <c r="F51" s="74">
        <v>39542</v>
      </c>
      <c r="G51" s="73" t="s">
        <v>212</v>
      </c>
      <c r="H51" s="73" t="s">
        <v>357</v>
      </c>
      <c r="I51" s="85" t="s">
        <v>405</v>
      </c>
      <c r="J51" s="73" t="s">
        <v>404</v>
      </c>
      <c r="K51" s="82" t="s">
        <v>317</v>
      </c>
      <c r="L51" s="76">
        <v>6</v>
      </c>
      <c r="M51" s="76">
        <v>6</v>
      </c>
      <c r="N51" s="73" t="s">
        <v>3</v>
      </c>
      <c r="O51" s="72">
        <v>32</v>
      </c>
    </row>
    <row r="52" spans="1:15" ht="30" customHeight="1">
      <c r="A52" s="125">
        <v>44</v>
      </c>
      <c r="B52" s="73" t="s">
        <v>657</v>
      </c>
      <c r="C52" s="73" t="s">
        <v>499</v>
      </c>
      <c r="D52" s="73" t="s">
        <v>481</v>
      </c>
      <c r="E52" s="73" t="s">
        <v>8</v>
      </c>
      <c r="F52" s="74">
        <v>39525</v>
      </c>
      <c r="G52" s="73" t="s">
        <v>212</v>
      </c>
      <c r="H52" s="73" t="s">
        <v>357</v>
      </c>
      <c r="I52" s="85" t="s">
        <v>405</v>
      </c>
      <c r="J52" s="73" t="s">
        <v>404</v>
      </c>
      <c r="K52" s="82" t="s">
        <v>317</v>
      </c>
      <c r="L52" s="76">
        <v>6</v>
      </c>
      <c r="M52" s="76">
        <v>6</v>
      </c>
      <c r="N52" s="73" t="s">
        <v>3</v>
      </c>
      <c r="O52" s="72">
        <v>32</v>
      </c>
    </row>
    <row r="53" spans="1:15" ht="30" customHeight="1">
      <c r="A53" s="125">
        <v>45</v>
      </c>
      <c r="B53" s="77" t="s">
        <v>765</v>
      </c>
      <c r="C53" s="77" t="s">
        <v>525</v>
      </c>
      <c r="D53" s="77" t="s">
        <v>454</v>
      </c>
      <c r="E53" s="77" t="s">
        <v>7</v>
      </c>
      <c r="F53" s="78">
        <v>39631</v>
      </c>
      <c r="G53" s="79" t="s">
        <v>354</v>
      </c>
      <c r="H53" s="79" t="s">
        <v>357</v>
      </c>
      <c r="I53" s="88" t="s">
        <v>760</v>
      </c>
      <c r="J53" s="77" t="s">
        <v>376</v>
      </c>
      <c r="K53" s="83" t="s">
        <v>317</v>
      </c>
      <c r="L53" s="80">
        <v>6</v>
      </c>
      <c r="M53" s="80">
        <v>6</v>
      </c>
      <c r="N53" s="73" t="s">
        <v>3</v>
      </c>
      <c r="O53" s="81">
        <v>32</v>
      </c>
    </row>
    <row r="54" spans="1:15" ht="30" customHeight="1">
      <c r="A54" s="125">
        <v>46</v>
      </c>
      <c r="B54" s="73" t="s">
        <v>797</v>
      </c>
      <c r="C54" s="73" t="s">
        <v>485</v>
      </c>
      <c r="D54" s="73" t="s">
        <v>555</v>
      </c>
      <c r="E54" s="73" t="s">
        <v>7</v>
      </c>
      <c r="F54" s="74">
        <v>39641</v>
      </c>
      <c r="G54" s="75" t="s">
        <v>212</v>
      </c>
      <c r="H54" s="75" t="s">
        <v>357</v>
      </c>
      <c r="I54" s="85" t="s">
        <v>440</v>
      </c>
      <c r="J54" s="73" t="s">
        <v>436</v>
      </c>
      <c r="K54" s="82" t="s">
        <v>317</v>
      </c>
      <c r="L54" s="76">
        <v>6</v>
      </c>
      <c r="M54" s="76">
        <v>6</v>
      </c>
      <c r="N54" s="73" t="s">
        <v>3</v>
      </c>
      <c r="O54" s="72">
        <v>32</v>
      </c>
    </row>
    <row r="55" spans="1:15" ht="30" customHeight="1">
      <c r="A55" s="125">
        <v>47</v>
      </c>
      <c r="B55" s="73" t="s">
        <v>648</v>
      </c>
      <c r="C55" s="73" t="s">
        <v>649</v>
      </c>
      <c r="D55" s="73" t="s">
        <v>650</v>
      </c>
      <c r="E55" s="73" t="s">
        <v>7</v>
      </c>
      <c r="F55" s="74">
        <v>39655</v>
      </c>
      <c r="G55" s="75" t="s">
        <v>212</v>
      </c>
      <c r="H55" s="75" t="s">
        <v>357</v>
      </c>
      <c r="I55" s="85" t="s">
        <v>363</v>
      </c>
      <c r="J55" s="73" t="s">
        <v>362</v>
      </c>
      <c r="K55" s="82" t="s">
        <v>317</v>
      </c>
      <c r="L55" s="76">
        <v>6</v>
      </c>
      <c r="M55" s="76">
        <v>6</v>
      </c>
      <c r="N55" s="73" t="s">
        <v>3</v>
      </c>
      <c r="O55" s="72">
        <v>31</v>
      </c>
    </row>
    <row r="56" spans="1:15" ht="30" customHeight="1">
      <c r="A56" s="125">
        <v>48</v>
      </c>
      <c r="B56" s="73" t="s">
        <v>518</v>
      </c>
      <c r="C56" s="73" t="s">
        <v>470</v>
      </c>
      <c r="D56" s="73" t="s">
        <v>553</v>
      </c>
      <c r="E56" s="73" t="s">
        <v>7</v>
      </c>
      <c r="F56" s="74">
        <v>39578</v>
      </c>
      <c r="G56" s="75" t="s">
        <v>212</v>
      </c>
      <c r="H56" s="75" t="s">
        <v>789</v>
      </c>
      <c r="I56" s="85" t="s">
        <v>409</v>
      </c>
      <c r="J56" s="73" t="s">
        <v>790</v>
      </c>
      <c r="K56" s="82" t="s">
        <v>317</v>
      </c>
      <c r="L56" s="76">
        <v>6</v>
      </c>
      <c r="M56" s="76">
        <v>6</v>
      </c>
      <c r="N56" s="73" t="s">
        <v>3</v>
      </c>
      <c r="O56" s="72">
        <v>31</v>
      </c>
    </row>
    <row r="57" spans="1:15" ht="30" customHeight="1">
      <c r="A57" s="125">
        <v>49</v>
      </c>
      <c r="B57" s="73" t="s">
        <v>793</v>
      </c>
      <c r="C57" s="73" t="s">
        <v>794</v>
      </c>
      <c r="D57" s="73" t="s">
        <v>795</v>
      </c>
      <c r="E57" s="73" t="s">
        <v>7</v>
      </c>
      <c r="F57" s="74">
        <v>39554</v>
      </c>
      <c r="G57" s="75" t="s">
        <v>212</v>
      </c>
      <c r="H57" s="75" t="s">
        <v>357</v>
      </c>
      <c r="I57" s="85" t="s">
        <v>440</v>
      </c>
      <c r="J57" s="73" t="s">
        <v>436</v>
      </c>
      <c r="K57" s="82" t="s">
        <v>317</v>
      </c>
      <c r="L57" s="76">
        <v>6</v>
      </c>
      <c r="M57" s="76">
        <v>6</v>
      </c>
      <c r="N57" s="73" t="s">
        <v>3</v>
      </c>
      <c r="O57" s="72">
        <v>31</v>
      </c>
    </row>
    <row r="58" spans="1:15" ht="30" customHeight="1">
      <c r="A58" s="125">
        <v>50</v>
      </c>
      <c r="B58" s="73" t="s">
        <v>800</v>
      </c>
      <c r="C58" s="73" t="s">
        <v>485</v>
      </c>
      <c r="D58" s="73" t="s">
        <v>547</v>
      </c>
      <c r="E58" s="73" t="s">
        <v>7</v>
      </c>
      <c r="F58" s="74">
        <v>39619</v>
      </c>
      <c r="G58" s="75" t="s">
        <v>212</v>
      </c>
      <c r="H58" s="75" t="s">
        <v>357</v>
      </c>
      <c r="I58" s="85" t="s">
        <v>440</v>
      </c>
      <c r="J58" s="73" t="s">
        <v>436</v>
      </c>
      <c r="K58" s="82" t="s">
        <v>317</v>
      </c>
      <c r="L58" s="76">
        <v>6</v>
      </c>
      <c r="M58" s="76">
        <v>6</v>
      </c>
      <c r="N58" s="73" t="s">
        <v>3</v>
      </c>
      <c r="O58" s="72">
        <v>31</v>
      </c>
    </row>
    <row r="59" spans="1:15" ht="30" customHeight="1">
      <c r="A59" s="125">
        <v>51</v>
      </c>
      <c r="B59" s="73" t="s">
        <v>892</v>
      </c>
      <c r="C59" s="73" t="s">
        <v>536</v>
      </c>
      <c r="D59" s="73" t="s">
        <v>481</v>
      </c>
      <c r="E59" s="73" t="s">
        <v>8</v>
      </c>
      <c r="F59" s="74">
        <v>39608</v>
      </c>
      <c r="G59" s="75" t="s">
        <v>212</v>
      </c>
      <c r="H59" s="75" t="s">
        <v>874</v>
      </c>
      <c r="I59" s="85" t="s">
        <v>381</v>
      </c>
      <c r="J59" s="73" t="s">
        <v>380</v>
      </c>
      <c r="K59" s="82" t="s">
        <v>317</v>
      </c>
      <c r="L59" s="76">
        <v>5</v>
      </c>
      <c r="M59" s="76">
        <v>5</v>
      </c>
      <c r="N59" s="73" t="s">
        <v>3</v>
      </c>
      <c r="O59" s="72">
        <v>31</v>
      </c>
    </row>
    <row r="60" spans="1:15" ht="30" customHeight="1">
      <c r="A60" s="125">
        <v>52</v>
      </c>
      <c r="B60" s="73" t="s">
        <v>893</v>
      </c>
      <c r="C60" s="73" t="s">
        <v>487</v>
      </c>
      <c r="D60" s="73" t="s">
        <v>650</v>
      </c>
      <c r="E60" s="73" t="s">
        <v>7</v>
      </c>
      <c r="F60" s="74">
        <v>39398</v>
      </c>
      <c r="G60" s="75" t="s">
        <v>212</v>
      </c>
      <c r="H60" s="75" t="s">
        <v>874</v>
      </c>
      <c r="I60" s="85" t="s">
        <v>381</v>
      </c>
      <c r="J60" s="73" t="s">
        <v>380</v>
      </c>
      <c r="K60" s="82" t="s">
        <v>317</v>
      </c>
      <c r="L60" s="76">
        <v>5</v>
      </c>
      <c r="M60" s="76">
        <v>5</v>
      </c>
      <c r="N60" s="73" t="s">
        <v>3</v>
      </c>
      <c r="O60" s="72">
        <v>31</v>
      </c>
    </row>
    <row r="61" spans="1:15" ht="30" customHeight="1">
      <c r="A61" s="125">
        <v>53</v>
      </c>
      <c r="B61" s="73" t="s">
        <v>894</v>
      </c>
      <c r="C61" s="73" t="s">
        <v>595</v>
      </c>
      <c r="D61" s="73" t="s">
        <v>477</v>
      </c>
      <c r="E61" s="73" t="s">
        <v>7</v>
      </c>
      <c r="F61" s="74">
        <v>39553</v>
      </c>
      <c r="G61" s="75" t="s">
        <v>212</v>
      </c>
      <c r="H61" s="75" t="s">
        <v>357</v>
      </c>
      <c r="I61" s="85" t="s">
        <v>381</v>
      </c>
      <c r="J61" s="73" t="s">
        <v>380</v>
      </c>
      <c r="K61" s="82" t="s">
        <v>317</v>
      </c>
      <c r="L61" s="76">
        <v>5</v>
      </c>
      <c r="M61" s="76">
        <v>5</v>
      </c>
      <c r="N61" s="73" t="s">
        <v>3</v>
      </c>
      <c r="O61" s="72">
        <v>31</v>
      </c>
    </row>
  </sheetData>
  <sheetProtection formatCells="0" autoFilter="0"/>
  <autoFilter ref="A8:O8" xr:uid="{00000000-0009-0000-0000-00000A000000}">
    <sortState xmlns:xlrd2="http://schemas.microsoft.com/office/spreadsheetml/2017/richdata2" ref="A9:O222">
      <sortCondition descending="1" ref="O8:O222"/>
    </sortState>
  </autoFilter>
  <mergeCells count="1">
    <mergeCell ref="E2:F2"/>
  </mergeCells>
  <conditionalFormatting sqref="B9:O61">
    <cfRule type="containsBlanks" dxfId="322" priority="66">
      <formula>LEN(TRIM(B9))=0</formula>
    </cfRule>
  </conditionalFormatting>
  <dataValidations count="2">
    <dataValidation type="list" allowBlank="1" showInputMessage="1" showErrorMessage="1" sqref="N9:N61" xr:uid="{00000000-0002-0000-0A00-000000000000}">
      <formula1>t_type</formula1>
    </dataValidation>
    <dataValidation type="list" showInputMessage="1" showErrorMessage="1" sqref="E9:E61" xr:uid="{00000000-0002-0000-0A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A00-000003000000}">
          <x14:formula1>
            <xm:f>'имеются_не имеются'!$A$1:$A$2</xm:f>
          </x14:formula1>
          <xm:sqref>H9:H61 H7</xm:sqref>
        </x14:dataValidation>
        <x14:dataValidation type="list" showInputMessage="1" showErrorMessage="1" xr:uid="{00000000-0002-0000-0A00-000004000000}">
          <x14:formula1>
            <xm:f>Гражданство!$A$2:$A$253</xm:f>
          </x14:formula1>
          <xm:sqref>G9:G61</xm:sqref>
        </x14:dataValidation>
        <x14:dataValidation type="list" showInputMessage="1" showErrorMessage="1" xr:uid="{00000000-0002-0000-0A00-000005000000}">
          <x14:formula1>
            <xm:f>Класс!$A$2:$A$12</xm:f>
          </x14:formula1>
          <xm:sqref>C4 L9:M61</xm:sqref>
        </x14:dataValidation>
        <x14:dataValidation type="list" allowBlank="1" showInputMessage="1" showErrorMessage="1" xr:uid="{00000000-0002-0000-0A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A00-000007000000}">
          <x14:formula1>
            <xm:f>'Названия учреждений'!$C$1:$C$40</xm:f>
          </x14:formula1>
          <xm:sqref>J9:J61</xm:sqref>
        </x14:dataValidation>
        <x14:dataValidation type="list" allowBlank="1" showInputMessage="1" showErrorMessage="1" xr:uid="{00000000-0002-0000-0A00-000008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O10"/>
  <sheetViews>
    <sheetView topLeftCell="I2" zoomScale="50" zoomScaleNormal="50" workbookViewId="0">
      <selection activeCell="I11" sqref="A11:XFD37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6" customWidth="1"/>
    <col min="16" max="16" width="17.1640625" style="12" customWidth="1"/>
    <col min="17" max="16384" width="9.1640625" style="12"/>
  </cols>
  <sheetData>
    <row r="1" spans="1:15" ht="15" customHeight="1" thickBot="1">
      <c r="A1" s="63"/>
      <c r="B1" s="54" t="s">
        <v>298</v>
      </c>
      <c r="C1" s="55" t="s">
        <v>317</v>
      </c>
      <c r="D1" s="56"/>
      <c r="E1" s="57"/>
      <c r="F1" s="57"/>
      <c r="G1" s="58"/>
      <c r="H1" s="59"/>
      <c r="I1" s="65"/>
      <c r="J1" s="13"/>
      <c r="K1" s="13"/>
    </row>
    <row r="2" spans="1:15" ht="35.25" customHeight="1" thickBot="1">
      <c r="A2" s="63"/>
      <c r="B2" s="54" t="s">
        <v>348</v>
      </c>
      <c r="C2" s="60" t="s">
        <v>37</v>
      </c>
      <c r="D2" s="56"/>
      <c r="E2" s="126" t="s">
        <v>352</v>
      </c>
      <c r="F2" s="127"/>
      <c r="G2" s="61">
        <v>9</v>
      </c>
      <c r="H2" s="62" t="s">
        <v>432</v>
      </c>
      <c r="I2" s="66"/>
    </row>
    <row r="3" spans="1:15" ht="15" customHeight="1">
      <c r="A3" s="63"/>
      <c r="B3" s="54" t="s">
        <v>349</v>
      </c>
      <c r="C3" s="56" t="s">
        <v>19</v>
      </c>
      <c r="D3" s="56"/>
      <c r="E3" s="56"/>
      <c r="F3" s="56"/>
      <c r="G3" s="63"/>
      <c r="H3" s="63"/>
      <c r="I3" s="66"/>
    </row>
    <row r="4" spans="1:15" ht="16">
      <c r="A4" s="63"/>
      <c r="B4" s="54" t="s">
        <v>350</v>
      </c>
      <c r="C4" s="56">
        <v>6</v>
      </c>
      <c r="D4" s="56"/>
      <c r="E4" s="56"/>
      <c r="F4" s="56"/>
      <c r="G4" s="63"/>
      <c r="H4" s="63"/>
      <c r="I4" s="66"/>
    </row>
    <row r="5" spans="1:15" ht="16">
      <c r="A5" s="63"/>
      <c r="B5" s="54" t="s">
        <v>351</v>
      </c>
      <c r="C5" s="64">
        <v>44098</v>
      </c>
      <c r="D5" s="56"/>
      <c r="E5" s="56"/>
      <c r="F5" s="56"/>
      <c r="G5" s="63"/>
      <c r="H5" s="63"/>
      <c r="I5" s="66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7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8" t="s">
        <v>347</v>
      </c>
    </row>
    <row r="9" spans="1:15" ht="30" customHeight="1">
      <c r="A9" s="34">
        <v>1</v>
      </c>
      <c r="B9" s="99" t="s">
        <v>635</v>
      </c>
      <c r="C9" s="99" t="s">
        <v>636</v>
      </c>
      <c r="D9" s="99" t="s">
        <v>637</v>
      </c>
      <c r="E9" s="100" t="s">
        <v>8</v>
      </c>
      <c r="F9" s="101" t="s">
        <v>638</v>
      </c>
      <c r="G9" s="102" t="s">
        <v>212</v>
      </c>
      <c r="H9" s="102" t="s">
        <v>357</v>
      </c>
      <c r="I9" s="103" t="s">
        <v>397</v>
      </c>
      <c r="J9" s="100" t="s">
        <v>396</v>
      </c>
      <c r="K9" s="104" t="s">
        <v>317</v>
      </c>
      <c r="L9" s="105">
        <v>7</v>
      </c>
      <c r="M9" s="105">
        <v>7</v>
      </c>
      <c r="N9" s="99" t="s">
        <v>2</v>
      </c>
      <c r="O9" s="105">
        <v>60</v>
      </c>
    </row>
    <row r="10" spans="1:15" ht="30" customHeight="1">
      <c r="A10" s="34">
        <v>2</v>
      </c>
      <c r="B10" s="99" t="s">
        <v>639</v>
      </c>
      <c r="C10" s="99" t="s">
        <v>640</v>
      </c>
      <c r="D10" s="99" t="s">
        <v>481</v>
      </c>
      <c r="E10" s="100" t="s">
        <v>8</v>
      </c>
      <c r="F10" s="101">
        <v>39397</v>
      </c>
      <c r="G10" s="102" t="s">
        <v>212</v>
      </c>
      <c r="H10" s="102" t="s">
        <v>357</v>
      </c>
      <c r="I10" s="103" t="s">
        <v>397</v>
      </c>
      <c r="J10" s="100" t="s">
        <v>396</v>
      </c>
      <c r="K10" s="104" t="s">
        <v>317</v>
      </c>
      <c r="L10" s="105">
        <v>7</v>
      </c>
      <c r="M10" s="105">
        <v>7</v>
      </c>
      <c r="N10" s="99" t="s">
        <v>2</v>
      </c>
      <c r="O10" s="105">
        <v>58</v>
      </c>
    </row>
  </sheetData>
  <sheetProtection formatCells="0" autoFilter="0"/>
  <autoFilter ref="A8:O8" xr:uid="{00000000-0009-0000-0000-00000B000000}">
    <sortState xmlns:xlrd2="http://schemas.microsoft.com/office/spreadsheetml/2017/richdata2" ref="A9:O261">
      <sortCondition descending="1" ref="O8:O261"/>
    </sortState>
  </autoFilter>
  <mergeCells count="1">
    <mergeCell ref="E2:F2"/>
  </mergeCells>
  <conditionalFormatting sqref="B9:O10">
    <cfRule type="containsBlanks" dxfId="315" priority="79">
      <formula>LEN(TRIM(B9))=0</formula>
    </cfRule>
  </conditionalFormatting>
  <conditionalFormatting sqref="N9:N10">
    <cfRule type="containsBlanks" dxfId="314" priority="78">
      <formula>LEN(TRIM(N9))=0</formula>
    </cfRule>
  </conditionalFormatting>
  <dataValidations count="2">
    <dataValidation type="list" allowBlank="1" showInputMessage="1" showErrorMessage="1" sqref="N9:N10" xr:uid="{00000000-0002-0000-0B00-000000000000}">
      <formula1>t_type</formula1>
    </dataValidation>
    <dataValidation type="list" showInputMessage="1" showErrorMessage="1" sqref="E9:E10" xr:uid="{00000000-0002-0000-0B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B00-000003000000}">
          <x14:formula1>
            <xm:f>'имеются_не имеются'!$A$1:$A$2</xm:f>
          </x14:formula1>
          <xm:sqref>H9:H10 H7</xm:sqref>
        </x14:dataValidation>
        <x14:dataValidation type="list" showInputMessage="1" showErrorMessage="1" xr:uid="{00000000-0002-0000-0B00-000004000000}">
          <x14:formula1>
            <xm:f>Гражданство!$A$2:$A$253</xm:f>
          </x14:formula1>
          <xm:sqref>G9:G10</xm:sqref>
        </x14:dataValidation>
        <x14:dataValidation type="list" showInputMessage="1" showErrorMessage="1" xr:uid="{00000000-0002-0000-0B00-000005000000}">
          <x14:formula1>
            <xm:f>Класс!$A$2:$A$12</xm:f>
          </x14:formula1>
          <xm:sqref>C4 L9:M10</xm:sqref>
        </x14:dataValidation>
        <x14:dataValidation type="list" allowBlank="1" showInputMessage="1" showErrorMessage="1" xr:uid="{00000000-0002-0000-0B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7000000}">
          <x14:formula1>
            <xm:f>'Названия учреждений'!$C$1:$C$40</xm:f>
          </x14:formula1>
          <xm:sqref>J9:J10</xm:sqref>
        </x14:dataValidation>
        <x14:dataValidation type="list" allowBlank="1" showInputMessage="1" showErrorMessage="1" xr:uid="{00000000-0002-0000-0B00-000008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O70"/>
  <sheetViews>
    <sheetView zoomScale="75" workbookViewId="0">
      <selection activeCell="F14" sqref="F1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6" customWidth="1"/>
    <col min="16" max="16" width="17.1640625" style="12" customWidth="1"/>
    <col min="17" max="16384" width="9.1640625" style="12"/>
  </cols>
  <sheetData>
    <row r="1" spans="1:15" ht="15" customHeight="1" thickBot="1">
      <c r="A1" s="63"/>
      <c r="B1" s="54" t="s">
        <v>298</v>
      </c>
      <c r="C1" s="55" t="s">
        <v>317</v>
      </c>
      <c r="D1" s="56"/>
      <c r="E1" s="57"/>
      <c r="F1" s="57"/>
      <c r="G1" s="58"/>
      <c r="H1" s="59"/>
      <c r="I1" s="65"/>
      <c r="J1" s="13"/>
      <c r="K1" s="13"/>
    </row>
    <row r="2" spans="1:15" ht="35.25" customHeight="1" thickBot="1">
      <c r="A2" s="63"/>
      <c r="B2" s="54" t="s">
        <v>348</v>
      </c>
      <c r="C2" s="60" t="s">
        <v>37</v>
      </c>
      <c r="D2" s="56"/>
      <c r="E2" s="126" t="s">
        <v>352</v>
      </c>
      <c r="F2" s="127"/>
      <c r="G2" s="61">
        <v>8</v>
      </c>
      <c r="H2" s="62" t="s">
        <v>432</v>
      </c>
      <c r="I2" s="66"/>
    </row>
    <row r="3" spans="1:15" ht="15" customHeight="1">
      <c r="A3" s="63"/>
      <c r="B3" s="54" t="s">
        <v>349</v>
      </c>
      <c r="C3" s="56" t="s">
        <v>19</v>
      </c>
      <c r="D3" s="56"/>
      <c r="E3" s="56"/>
      <c r="F3" s="56"/>
      <c r="G3" s="63"/>
      <c r="H3" s="63"/>
      <c r="I3" s="66"/>
    </row>
    <row r="4" spans="1:15" ht="16">
      <c r="A4" s="63"/>
      <c r="B4" s="54" t="s">
        <v>350</v>
      </c>
      <c r="C4" s="56">
        <v>7</v>
      </c>
      <c r="D4" s="56"/>
      <c r="E4" s="56"/>
      <c r="F4" s="56"/>
      <c r="G4" s="63"/>
      <c r="H4" s="63"/>
      <c r="I4" s="66"/>
    </row>
    <row r="5" spans="1:15" ht="16">
      <c r="A5" s="63"/>
      <c r="B5" s="54" t="s">
        <v>351</v>
      </c>
      <c r="C5" s="64">
        <v>44099</v>
      </c>
      <c r="D5" s="56"/>
      <c r="E5" s="56"/>
      <c r="F5" s="56"/>
      <c r="G5" s="63"/>
      <c r="H5" s="63"/>
      <c r="I5" s="66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7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8" t="s">
        <v>347</v>
      </c>
    </row>
    <row r="9" spans="1:15" ht="30" customHeight="1">
      <c r="A9" s="80">
        <v>1</v>
      </c>
      <c r="B9" s="73" t="s">
        <v>629</v>
      </c>
      <c r="C9" s="73" t="s">
        <v>466</v>
      </c>
      <c r="D9" s="73" t="s">
        <v>535</v>
      </c>
      <c r="E9" s="73" t="s">
        <v>7</v>
      </c>
      <c r="F9" s="74">
        <v>38941</v>
      </c>
      <c r="G9" s="75" t="s">
        <v>212</v>
      </c>
      <c r="H9" s="75" t="s">
        <v>357</v>
      </c>
      <c r="I9" s="85" t="s">
        <v>439</v>
      </c>
      <c r="J9" s="73" t="s">
        <v>434</v>
      </c>
      <c r="K9" s="132" t="s">
        <v>317</v>
      </c>
      <c r="L9" s="76">
        <v>8</v>
      </c>
      <c r="M9" s="76">
        <v>8</v>
      </c>
      <c r="N9" s="73" t="s">
        <v>2</v>
      </c>
      <c r="O9" s="76" t="s">
        <v>633</v>
      </c>
    </row>
    <row r="10" spans="1:15" ht="30" customHeight="1">
      <c r="A10" s="80">
        <v>2</v>
      </c>
      <c r="B10" s="73" t="s">
        <v>629</v>
      </c>
      <c r="C10" s="73" t="s">
        <v>466</v>
      </c>
      <c r="D10" s="73" t="s">
        <v>535</v>
      </c>
      <c r="E10" s="73" t="s">
        <v>7</v>
      </c>
      <c r="F10" s="74">
        <v>38941</v>
      </c>
      <c r="G10" s="75" t="s">
        <v>212</v>
      </c>
      <c r="H10" s="75" t="s">
        <v>357</v>
      </c>
      <c r="I10" s="85" t="s">
        <v>439</v>
      </c>
      <c r="J10" s="73" t="s">
        <v>434</v>
      </c>
      <c r="K10" s="132" t="s">
        <v>317</v>
      </c>
      <c r="L10" s="76">
        <v>8</v>
      </c>
      <c r="M10" s="76">
        <v>8</v>
      </c>
      <c r="N10" s="73" t="s">
        <v>2</v>
      </c>
      <c r="O10" s="76" t="s">
        <v>633</v>
      </c>
    </row>
    <row r="11" spans="1:15" ht="30" customHeight="1">
      <c r="A11" s="80">
        <v>3</v>
      </c>
      <c r="B11" s="100" t="s">
        <v>641</v>
      </c>
      <c r="C11" s="100" t="s">
        <v>469</v>
      </c>
      <c r="D11" s="100" t="s">
        <v>613</v>
      </c>
      <c r="E11" s="100" t="s">
        <v>8</v>
      </c>
      <c r="F11" s="101">
        <v>38882</v>
      </c>
      <c r="G11" s="102" t="s">
        <v>212</v>
      </c>
      <c r="H11" s="102" t="s">
        <v>357</v>
      </c>
      <c r="I11" s="119" t="s">
        <v>397</v>
      </c>
      <c r="J11" s="100" t="s">
        <v>396</v>
      </c>
      <c r="K11" s="128" t="s">
        <v>317</v>
      </c>
      <c r="L11" s="105">
        <v>8</v>
      </c>
      <c r="M11" s="105">
        <v>8</v>
      </c>
      <c r="N11" s="100" t="s">
        <v>2</v>
      </c>
      <c r="O11" s="105">
        <v>69</v>
      </c>
    </row>
    <row r="12" spans="1:15" ht="30" customHeight="1">
      <c r="A12" s="80">
        <v>4</v>
      </c>
      <c r="B12" s="129" t="s">
        <v>814</v>
      </c>
      <c r="C12" s="100" t="s">
        <v>12</v>
      </c>
      <c r="D12" s="100" t="s">
        <v>461</v>
      </c>
      <c r="E12" s="100" t="s">
        <v>7</v>
      </c>
      <c r="F12" s="130">
        <v>38963</v>
      </c>
      <c r="G12" s="102" t="s">
        <v>212</v>
      </c>
      <c r="H12" s="102" t="s">
        <v>357</v>
      </c>
      <c r="I12" s="119" t="s">
        <v>440</v>
      </c>
      <c r="J12" s="100" t="s">
        <v>436</v>
      </c>
      <c r="K12" s="128" t="s">
        <v>317</v>
      </c>
      <c r="L12" s="105">
        <v>8</v>
      </c>
      <c r="M12" s="105">
        <v>8</v>
      </c>
      <c r="N12" s="100" t="s">
        <v>2</v>
      </c>
      <c r="O12" s="105">
        <v>66</v>
      </c>
    </row>
    <row r="13" spans="1:15" ht="30" customHeight="1">
      <c r="A13" s="80">
        <v>5</v>
      </c>
      <c r="B13" s="129" t="s">
        <v>816</v>
      </c>
      <c r="C13" s="100" t="s">
        <v>566</v>
      </c>
      <c r="D13" s="100" t="s">
        <v>452</v>
      </c>
      <c r="E13" s="100" t="s">
        <v>7</v>
      </c>
      <c r="F13" s="130">
        <v>39015</v>
      </c>
      <c r="G13" s="102" t="s">
        <v>212</v>
      </c>
      <c r="H13" s="102" t="s">
        <v>357</v>
      </c>
      <c r="I13" s="119" t="s">
        <v>440</v>
      </c>
      <c r="J13" s="100" t="s">
        <v>436</v>
      </c>
      <c r="K13" s="128" t="s">
        <v>317</v>
      </c>
      <c r="L13" s="105">
        <v>8</v>
      </c>
      <c r="M13" s="105">
        <v>8</v>
      </c>
      <c r="N13" s="100" t="s">
        <v>2</v>
      </c>
      <c r="O13" s="105">
        <v>65</v>
      </c>
    </row>
    <row r="14" spans="1:15" ht="30" customHeight="1">
      <c r="A14" s="80">
        <v>6</v>
      </c>
      <c r="B14" s="100" t="s">
        <v>599</v>
      </c>
      <c r="C14" s="100" t="s">
        <v>516</v>
      </c>
      <c r="D14" s="100" t="s">
        <v>557</v>
      </c>
      <c r="E14" s="100" t="s">
        <v>8</v>
      </c>
      <c r="F14" s="101">
        <v>38888</v>
      </c>
      <c r="G14" s="102" t="s">
        <v>212</v>
      </c>
      <c r="H14" s="102" t="s">
        <v>357</v>
      </c>
      <c r="I14" s="119" t="s">
        <v>439</v>
      </c>
      <c r="J14" s="100" t="s">
        <v>434</v>
      </c>
      <c r="K14" s="128" t="s">
        <v>317</v>
      </c>
      <c r="L14" s="105">
        <v>8</v>
      </c>
      <c r="M14" s="105">
        <v>8</v>
      </c>
      <c r="N14" s="100" t="s">
        <v>2</v>
      </c>
      <c r="O14" s="105">
        <v>64</v>
      </c>
    </row>
    <row r="15" spans="1:15" ht="30" customHeight="1">
      <c r="A15" s="80">
        <v>7</v>
      </c>
      <c r="B15" s="100" t="s">
        <v>642</v>
      </c>
      <c r="C15" s="100" t="s">
        <v>597</v>
      </c>
      <c r="D15" s="100" t="s">
        <v>557</v>
      </c>
      <c r="E15" s="100" t="s">
        <v>8</v>
      </c>
      <c r="F15" s="101">
        <v>38887</v>
      </c>
      <c r="G15" s="102" t="s">
        <v>212</v>
      </c>
      <c r="H15" s="102" t="s">
        <v>357</v>
      </c>
      <c r="I15" s="119" t="s">
        <v>397</v>
      </c>
      <c r="J15" s="100" t="s">
        <v>396</v>
      </c>
      <c r="K15" s="128" t="s">
        <v>317</v>
      </c>
      <c r="L15" s="105">
        <v>8</v>
      </c>
      <c r="M15" s="105">
        <v>8</v>
      </c>
      <c r="N15" s="100" t="s">
        <v>2</v>
      </c>
      <c r="O15" s="105">
        <v>64</v>
      </c>
    </row>
    <row r="16" spans="1:15" ht="30" customHeight="1">
      <c r="A16" s="80">
        <v>8</v>
      </c>
      <c r="B16" s="100" t="s">
        <v>739</v>
      </c>
      <c r="C16" s="100" t="s">
        <v>603</v>
      </c>
      <c r="D16" s="100" t="s">
        <v>505</v>
      </c>
      <c r="E16" s="100" t="s">
        <v>8</v>
      </c>
      <c r="F16" s="101">
        <v>38832</v>
      </c>
      <c r="G16" s="102" t="s">
        <v>212</v>
      </c>
      <c r="H16" s="102" t="s">
        <v>357</v>
      </c>
      <c r="I16" s="119" t="s">
        <v>413</v>
      </c>
      <c r="J16" s="100" t="s">
        <v>412</v>
      </c>
      <c r="K16" s="128" t="s">
        <v>317</v>
      </c>
      <c r="L16" s="105">
        <v>8</v>
      </c>
      <c r="M16" s="105">
        <v>8</v>
      </c>
      <c r="N16" s="100" t="s">
        <v>2</v>
      </c>
      <c r="O16" s="105">
        <v>63</v>
      </c>
    </row>
    <row r="17" spans="1:15" ht="30" customHeight="1">
      <c r="A17" s="80">
        <v>9</v>
      </c>
      <c r="B17" s="129" t="s">
        <v>818</v>
      </c>
      <c r="C17" s="100" t="s">
        <v>468</v>
      </c>
      <c r="D17" s="100" t="s">
        <v>552</v>
      </c>
      <c r="E17" s="100" t="s">
        <v>7</v>
      </c>
      <c r="F17" s="130">
        <v>38805</v>
      </c>
      <c r="G17" s="102" t="s">
        <v>212</v>
      </c>
      <c r="H17" s="102" t="s">
        <v>357</v>
      </c>
      <c r="I17" s="119" t="s">
        <v>440</v>
      </c>
      <c r="J17" s="100" t="s">
        <v>436</v>
      </c>
      <c r="K17" s="128" t="s">
        <v>317</v>
      </c>
      <c r="L17" s="105">
        <v>8</v>
      </c>
      <c r="M17" s="105">
        <v>8</v>
      </c>
      <c r="N17" s="100" t="s">
        <v>2</v>
      </c>
      <c r="O17" s="105">
        <v>63</v>
      </c>
    </row>
    <row r="18" spans="1:15" ht="30" customHeight="1">
      <c r="A18" s="80">
        <v>10</v>
      </c>
      <c r="B18" s="100" t="s">
        <v>694</v>
      </c>
      <c r="C18" s="100" t="s">
        <v>478</v>
      </c>
      <c r="D18" s="100" t="s">
        <v>558</v>
      </c>
      <c r="E18" s="100" t="s">
        <v>8</v>
      </c>
      <c r="F18" s="101">
        <v>39183</v>
      </c>
      <c r="G18" s="102" t="s">
        <v>212</v>
      </c>
      <c r="H18" s="102" t="s">
        <v>357</v>
      </c>
      <c r="I18" s="119" t="s">
        <v>361</v>
      </c>
      <c r="J18" s="100" t="s">
        <v>360</v>
      </c>
      <c r="K18" s="128" t="s">
        <v>317</v>
      </c>
      <c r="L18" s="105">
        <v>8</v>
      </c>
      <c r="M18" s="105">
        <v>8</v>
      </c>
      <c r="N18" s="100" t="s">
        <v>2</v>
      </c>
      <c r="O18" s="105">
        <v>62</v>
      </c>
    </row>
    <row r="19" spans="1:15" ht="30" customHeight="1">
      <c r="A19" s="80">
        <v>11</v>
      </c>
      <c r="B19" s="100" t="s">
        <v>740</v>
      </c>
      <c r="C19" s="100" t="s">
        <v>538</v>
      </c>
      <c r="D19" s="100" t="s">
        <v>452</v>
      </c>
      <c r="E19" s="100" t="s">
        <v>7</v>
      </c>
      <c r="F19" s="101">
        <v>38896</v>
      </c>
      <c r="G19" s="102" t="s">
        <v>212</v>
      </c>
      <c r="H19" s="102" t="s">
        <v>357</v>
      </c>
      <c r="I19" s="119" t="s">
        <v>413</v>
      </c>
      <c r="J19" s="100" t="s">
        <v>412</v>
      </c>
      <c r="K19" s="128" t="s">
        <v>317</v>
      </c>
      <c r="L19" s="105">
        <v>8</v>
      </c>
      <c r="M19" s="105">
        <v>8</v>
      </c>
      <c r="N19" s="100" t="s">
        <v>2</v>
      </c>
      <c r="O19" s="105">
        <v>62</v>
      </c>
    </row>
    <row r="20" spans="1:15" ht="30" customHeight="1">
      <c r="A20" s="80">
        <v>12</v>
      </c>
      <c r="B20" s="129" t="s">
        <v>817</v>
      </c>
      <c r="C20" s="100" t="s">
        <v>12</v>
      </c>
      <c r="D20" s="100" t="s">
        <v>628</v>
      </c>
      <c r="E20" s="100" t="s">
        <v>7</v>
      </c>
      <c r="F20" s="130">
        <v>38896</v>
      </c>
      <c r="G20" s="102" t="s">
        <v>212</v>
      </c>
      <c r="H20" s="102" t="s">
        <v>357</v>
      </c>
      <c r="I20" s="119" t="s">
        <v>440</v>
      </c>
      <c r="J20" s="100" t="s">
        <v>436</v>
      </c>
      <c r="K20" s="128" t="s">
        <v>317</v>
      </c>
      <c r="L20" s="105">
        <v>8</v>
      </c>
      <c r="M20" s="105">
        <v>8</v>
      </c>
      <c r="N20" s="100" t="s">
        <v>2</v>
      </c>
      <c r="O20" s="105">
        <v>62</v>
      </c>
    </row>
    <row r="21" spans="1:15" ht="30" customHeight="1">
      <c r="A21" s="80">
        <v>13</v>
      </c>
      <c r="B21" s="100" t="s">
        <v>695</v>
      </c>
      <c r="C21" s="100" t="s">
        <v>453</v>
      </c>
      <c r="D21" s="100" t="s">
        <v>497</v>
      </c>
      <c r="E21" s="100" t="s">
        <v>7</v>
      </c>
      <c r="F21" s="101">
        <v>39025</v>
      </c>
      <c r="G21" s="102" t="s">
        <v>212</v>
      </c>
      <c r="H21" s="102" t="s">
        <v>357</v>
      </c>
      <c r="I21" s="119" t="s">
        <v>361</v>
      </c>
      <c r="J21" s="100" t="s">
        <v>360</v>
      </c>
      <c r="K21" s="128" t="s">
        <v>317</v>
      </c>
      <c r="L21" s="105">
        <v>8</v>
      </c>
      <c r="M21" s="105">
        <v>8</v>
      </c>
      <c r="N21" s="100" t="s">
        <v>2</v>
      </c>
      <c r="O21" s="105">
        <v>61</v>
      </c>
    </row>
    <row r="22" spans="1:15" ht="30" customHeight="1">
      <c r="A22" s="80">
        <v>14</v>
      </c>
      <c r="B22" s="110" t="s">
        <v>554</v>
      </c>
      <c r="C22" s="110" t="s">
        <v>468</v>
      </c>
      <c r="D22" s="110" t="s">
        <v>555</v>
      </c>
      <c r="E22" s="110" t="s">
        <v>7</v>
      </c>
      <c r="F22" s="111">
        <v>38990</v>
      </c>
      <c r="G22" s="102" t="s">
        <v>212</v>
      </c>
      <c r="H22" s="102" t="s">
        <v>357</v>
      </c>
      <c r="I22" s="119" t="s">
        <v>375</v>
      </c>
      <c r="J22" s="100" t="s">
        <v>374</v>
      </c>
      <c r="K22" s="128" t="s">
        <v>317</v>
      </c>
      <c r="L22" s="105">
        <v>8</v>
      </c>
      <c r="M22" s="105">
        <v>8</v>
      </c>
      <c r="N22" s="100" t="s">
        <v>2</v>
      </c>
      <c r="O22" s="105">
        <v>60</v>
      </c>
    </row>
    <row r="23" spans="1:15" ht="30" customHeight="1">
      <c r="A23" s="80">
        <v>15</v>
      </c>
      <c r="B23" s="100" t="s">
        <v>609</v>
      </c>
      <c r="C23" s="100" t="s">
        <v>610</v>
      </c>
      <c r="D23" s="100" t="s">
        <v>477</v>
      </c>
      <c r="E23" s="100" t="s">
        <v>519</v>
      </c>
      <c r="F23" s="101">
        <v>38932</v>
      </c>
      <c r="G23" s="102" t="s">
        <v>212</v>
      </c>
      <c r="H23" s="102" t="s">
        <v>357</v>
      </c>
      <c r="I23" s="119" t="s">
        <v>439</v>
      </c>
      <c r="J23" s="100" t="s">
        <v>434</v>
      </c>
      <c r="K23" s="128" t="s">
        <v>317</v>
      </c>
      <c r="L23" s="105">
        <v>8</v>
      </c>
      <c r="M23" s="105">
        <v>8</v>
      </c>
      <c r="N23" s="100" t="s">
        <v>2</v>
      </c>
      <c r="O23" s="105">
        <v>60</v>
      </c>
    </row>
    <row r="24" spans="1:15" ht="30" customHeight="1">
      <c r="A24" s="80">
        <v>16</v>
      </c>
      <c r="B24" s="100" t="s">
        <v>675</v>
      </c>
      <c r="C24" s="100" t="s">
        <v>676</v>
      </c>
      <c r="D24" s="100" t="s">
        <v>677</v>
      </c>
      <c r="E24" s="100" t="s">
        <v>8</v>
      </c>
      <c r="F24" s="101">
        <v>38686</v>
      </c>
      <c r="G24" s="102" t="s">
        <v>212</v>
      </c>
      <c r="H24" s="102" t="s">
        <v>357</v>
      </c>
      <c r="I24" s="119" t="str">
        <f>VLOOKUP(J24,'[1]Названия учреждений'!$C$1:$E$40,3)</f>
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</c>
      <c r="J24" s="100" t="s">
        <v>384</v>
      </c>
      <c r="K24" s="128" t="s">
        <v>317</v>
      </c>
      <c r="L24" s="105">
        <v>8</v>
      </c>
      <c r="M24" s="105">
        <v>8</v>
      </c>
      <c r="N24" s="100" t="s">
        <v>2</v>
      </c>
      <c r="O24" s="105">
        <v>60</v>
      </c>
    </row>
    <row r="25" spans="1:15" ht="30" customHeight="1">
      <c r="A25" s="80">
        <v>17</v>
      </c>
      <c r="B25" s="100" t="s">
        <v>714</v>
      </c>
      <c r="C25" s="100" t="s">
        <v>715</v>
      </c>
      <c r="D25" s="100" t="s">
        <v>461</v>
      </c>
      <c r="E25" s="100" t="s">
        <v>7</v>
      </c>
      <c r="F25" s="101">
        <v>38838</v>
      </c>
      <c r="G25" s="102" t="s">
        <v>212</v>
      </c>
      <c r="H25" s="102" t="s">
        <v>357</v>
      </c>
      <c r="I25" s="119" t="s">
        <v>369</v>
      </c>
      <c r="J25" s="100" t="s">
        <v>447</v>
      </c>
      <c r="K25" s="128" t="s">
        <v>317</v>
      </c>
      <c r="L25" s="105">
        <v>8</v>
      </c>
      <c r="M25" s="105">
        <v>8</v>
      </c>
      <c r="N25" s="100" t="s">
        <v>2</v>
      </c>
      <c r="O25" s="105">
        <v>60</v>
      </c>
    </row>
    <row r="26" spans="1:15" ht="30" customHeight="1">
      <c r="A26" s="80">
        <v>18</v>
      </c>
      <c r="B26" s="100" t="s">
        <v>716</v>
      </c>
      <c r="C26" s="100" t="s">
        <v>532</v>
      </c>
      <c r="D26" s="100" t="s">
        <v>527</v>
      </c>
      <c r="E26" s="100" t="s">
        <v>7</v>
      </c>
      <c r="F26" s="101">
        <v>38843</v>
      </c>
      <c r="G26" s="102" t="s">
        <v>212</v>
      </c>
      <c r="H26" s="102" t="s">
        <v>357</v>
      </c>
      <c r="I26" s="119" t="s">
        <v>369</v>
      </c>
      <c r="J26" s="100" t="s">
        <v>447</v>
      </c>
      <c r="K26" s="128" t="s">
        <v>317</v>
      </c>
      <c r="L26" s="105">
        <v>8</v>
      </c>
      <c r="M26" s="105">
        <v>8</v>
      </c>
      <c r="N26" s="100" t="s">
        <v>2</v>
      </c>
      <c r="O26" s="105">
        <v>60</v>
      </c>
    </row>
    <row r="27" spans="1:15" ht="30" customHeight="1">
      <c r="A27" s="80">
        <v>19</v>
      </c>
      <c r="B27" s="100" t="s">
        <v>717</v>
      </c>
      <c r="C27" s="100" t="s">
        <v>595</v>
      </c>
      <c r="D27" s="100" t="s">
        <v>508</v>
      </c>
      <c r="E27" s="100" t="s">
        <v>7</v>
      </c>
      <c r="F27" s="101">
        <v>38913</v>
      </c>
      <c r="G27" s="102" t="s">
        <v>212</v>
      </c>
      <c r="H27" s="102" t="s">
        <v>357</v>
      </c>
      <c r="I27" s="119" t="s">
        <v>369</v>
      </c>
      <c r="J27" s="100" t="s">
        <v>447</v>
      </c>
      <c r="K27" s="128" t="s">
        <v>317</v>
      </c>
      <c r="L27" s="105">
        <v>8</v>
      </c>
      <c r="M27" s="105">
        <v>8</v>
      </c>
      <c r="N27" s="100" t="s">
        <v>2</v>
      </c>
      <c r="O27" s="105">
        <v>60</v>
      </c>
    </row>
    <row r="28" spans="1:15" ht="30" customHeight="1">
      <c r="A28" s="80">
        <v>20</v>
      </c>
      <c r="B28" s="73" t="s">
        <v>678</v>
      </c>
      <c r="C28" s="73" t="s">
        <v>679</v>
      </c>
      <c r="D28" s="73" t="s">
        <v>497</v>
      </c>
      <c r="E28" s="73" t="s">
        <v>7</v>
      </c>
      <c r="F28" s="74">
        <v>39136</v>
      </c>
      <c r="G28" s="75" t="s">
        <v>212</v>
      </c>
      <c r="H28" s="75" t="s">
        <v>357</v>
      </c>
      <c r="I28" s="85" t="str">
        <f>VLOOKUP(J28,'[1]Названия учреждений'!$C$1:$E$40,3)</f>
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</c>
      <c r="J28" s="73" t="s">
        <v>384</v>
      </c>
      <c r="K28" s="132" t="s">
        <v>317</v>
      </c>
      <c r="L28" s="76">
        <v>8</v>
      </c>
      <c r="M28" s="76">
        <v>8</v>
      </c>
      <c r="N28" s="73" t="s">
        <v>3</v>
      </c>
      <c r="O28" s="76">
        <v>58</v>
      </c>
    </row>
    <row r="29" spans="1:15" ht="30" customHeight="1">
      <c r="A29" s="80">
        <v>21</v>
      </c>
      <c r="B29" s="73" t="s">
        <v>607</v>
      </c>
      <c r="C29" s="73" t="s">
        <v>603</v>
      </c>
      <c r="D29" s="73" t="s">
        <v>557</v>
      </c>
      <c r="E29" s="73" t="s">
        <v>8</v>
      </c>
      <c r="F29" s="74" t="s">
        <v>608</v>
      </c>
      <c r="G29" s="75" t="s">
        <v>212</v>
      </c>
      <c r="H29" s="75" t="s">
        <v>357</v>
      </c>
      <c r="I29" s="85" t="s">
        <v>439</v>
      </c>
      <c r="J29" s="73" t="s">
        <v>434</v>
      </c>
      <c r="K29" s="132" t="s">
        <v>317</v>
      </c>
      <c r="L29" s="76">
        <v>8</v>
      </c>
      <c r="M29" s="76">
        <v>8</v>
      </c>
      <c r="N29" s="73" t="s">
        <v>3</v>
      </c>
      <c r="O29" s="76">
        <v>57</v>
      </c>
    </row>
    <row r="30" spans="1:15" ht="30" customHeight="1">
      <c r="A30" s="80">
        <v>22</v>
      </c>
      <c r="B30" s="77" t="s">
        <v>600</v>
      </c>
      <c r="C30" s="77" t="s">
        <v>595</v>
      </c>
      <c r="D30" s="77" t="s">
        <v>766</v>
      </c>
      <c r="E30" s="73" t="s">
        <v>7</v>
      </c>
      <c r="F30" s="78">
        <v>39079</v>
      </c>
      <c r="G30" s="79" t="s">
        <v>354</v>
      </c>
      <c r="H30" s="79" t="s">
        <v>357</v>
      </c>
      <c r="I30" s="88" t="s">
        <v>760</v>
      </c>
      <c r="J30" s="77" t="s">
        <v>767</v>
      </c>
      <c r="K30" s="135" t="s">
        <v>317</v>
      </c>
      <c r="L30" s="80">
        <v>8</v>
      </c>
      <c r="M30" s="80">
        <v>8</v>
      </c>
      <c r="N30" s="73" t="s">
        <v>3</v>
      </c>
      <c r="O30" s="80">
        <v>56</v>
      </c>
    </row>
    <row r="31" spans="1:15" ht="30" customHeight="1">
      <c r="A31" s="80">
        <v>23</v>
      </c>
      <c r="B31" s="73" t="s">
        <v>606</v>
      </c>
      <c r="C31" s="73" t="s">
        <v>485</v>
      </c>
      <c r="D31" s="73" t="s">
        <v>528</v>
      </c>
      <c r="E31" s="73" t="s">
        <v>7</v>
      </c>
      <c r="F31" s="74">
        <v>39161</v>
      </c>
      <c r="G31" s="75" t="s">
        <v>212</v>
      </c>
      <c r="H31" s="75" t="s">
        <v>357</v>
      </c>
      <c r="I31" s="85" t="s">
        <v>439</v>
      </c>
      <c r="J31" s="73" t="s">
        <v>434</v>
      </c>
      <c r="K31" s="132" t="s">
        <v>317</v>
      </c>
      <c r="L31" s="76">
        <v>8</v>
      </c>
      <c r="M31" s="76">
        <v>8</v>
      </c>
      <c r="N31" s="73" t="s">
        <v>3</v>
      </c>
      <c r="O31" s="76">
        <v>55</v>
      </c>
    </row>
    <row r="32" spans="1:15" ht="30" customHeight="1">
      <c r="A32" s="80">
        <v>24</v>
      </c>
      <c r="B32" s="77" t="s">
        <v>768</v>
      </c>
      <c r="C32" s="77" t="s">
        <v>460</v>
      </c>
      <c r="D32" s="77" t="s">
        <v>769</v>
      </c>
      <c r="E32" s="77" t="s">
        <v>7</v>
      </c>
      <c r="F32" s="78">
        <v>38852</v>
      </c>
      <c r="G32" s="79" t="s">
        <v>354</v>
      </c>
      <c r="H32" s="79" t="s">
        <v>357</v>
      </c>
      <c r="I32" s="88" t="s">
        <v>760</v>
      </c>
      <c r="J32" s="77" t="s">
        <v>767</v>
      </c>
      <c r="K32" s="135" t="s">
        <v>317</v>
      </c>
      <c r="L32" s="80">
        <v>8</v>
      </c>
      <c r="M32" s="80">
        <v>8</v>
      </c>
      <c r="N32" s="73" t="s">
        <v>3</v>
      </c>
      <c r="O32" s="80">
        <v>55</v>
      </c>
    </row>
    <row r="33" spans="1:15" ht="30" customHeight="1">
      <c r="A33" s="80">
        <v>25</v>
      </c>
      <c r="B33" s="77" t="s">
        <v>770</v>
      </c>
      <c r="C33" s="77" t="s">
        <v>605</v>
      </c>
      <c r="D33" s="77" t="s">
        <v>771</v>
      </c>
      <c r="E33" s="77" t="s">
        <v>7</v>
      </c>
      <c r="F33" s="78">
        <v>38948</v>
      </c>
      <c r="G33" s="79" t="s">
        <v>354</v>
      </c>
      <c r="H33" s="79" t="s">
        <v>357</v>
      </c>
      <c r="I33" s="88" t="s">
        <v>760</v>
      </c>
      <c r="J33" s="77" t="s">
        <v>767</v>
      </c>
      <c r="K33" s="135" t="s">
        <v>317</v>
      </c>
      <c r="L33" s="80">
        <v>8</v>
      </c>
      <c r="M33" s="80">
        <v>8</v>
      </c>
      <c r="N33" s="73" t="s">
        <v>3</v>
      </c>
      <c r="O33" s="80">
        <v>55</v>
      </c>
    </row>
    <row r="34" spans="1:15" ht="30" customHeight="1">
      <c r="A34" s="80">
        <v>26</v>
      </c>
      <c r="B34" s="73" t="s">
        <v>601</v>
      </c>
      <c r="C34" s="73" t="s">
        <v>598</v>
      </c>
      <c r="D34" s="73" t="s">
        <v>602</v>
      </c>
      <c r="E34" s="73" t="s">
        <v>8</v>
      </c>
      <c r="F34" s="74">
        <v>39246</v>
      </c>
      <c r="G34" s="75" t="s">
        <v>212</v>
      </c>
      <c r="H34" s="75" t="s">
        <v>357</v>
      </c>
      <c r="I34" s="85" t="s">
        <v>439</v>
      </c>
      <c r="J34" s="73" t="s">
        <v>434</v>
      </c>
      <c r="K34" s="132" t="s">
        <v>317</v>
      </c>
      <c r="L34" s="76">
        <v>8</v>
      </c>
      <c r="M34" s="76">
        <v>8</v>
      </c>
      <c r="N34" s="73" t="s">
        <v>3</v>
      </c>
      <c r="O34" s="76">
        <v>54</v>
      </c>
    </row>
    <row r="35" spans="1:15" ht="30" customHeight="1">
      <c r="A35" s="80">
        <v>27</v>
      </c>
      <c r="B35" s="73" t="s">
        <v>660</v>
      </c>
      <c r="C35" s="73" t="s">
        <v>488</v>
      </c>
      <c r="D35" s="73" t="s">
        <v>515</v>
      </c>
      <c r="E35" s="73" t="s">
        <v>8</v>
      </c>
      <c r="F35" s="74">
        <v>38695</v>
      </c>
      <c r="G35" s="73" t="s">
        <v>212</v>
      </c>
      <c r="H35" s="73" t="s">
        <v>357</v>
      </c>
      <c r="I35" s="85" t="s">
        <v>405</v>
      </c>
      <c r="J35" s="73" t="s">
        <v>661</v>
      </c>
      <c r="K35" s="132" t="s">
        <v>317</v>
      </c>
      <c r="L35" s="76">
        <v>8</v>
      </c>
      <c r="M35" s="76">
        <v>8</v>
      </c>
      <c r="N35" s="73" t="s">
        <v>3</v>
      </c>
      <c r="O35" s="76">
        <v>53</v>
      </c>
    </row>
    <row r="36" spans="1:15" ht="30" customHeight="1">
      <c r="A36" s="80">
        <v>28</v>
      </c>
      <c r="B36" s="73" t="s">
        <v>862</v>
      </c>
      <c r="C36" s="73" t="s">
        <v>751</v>
      </c>
      <c r="D36" s="73" t="s">
        <v>508</v>
      </c>
      <c r="E36" s="73" t="s">
        <v>519</v>
      </c>
      <c r="F36" s="74">
        <v>38786</v>
      </c>
      <c r="G36" s="75" t="s">
        <v>212</v>
      </c>
      <c r="H36" s="75" t="s">
        <v>357</v>
      </c>
      <c r="I36" s="85" t="s">
        <v>409</v>
      </c>
      <c r="J36" s="73" t="s">
        <v>408</v>
      </c>
      <c r="K36" s="132" t="s">
        <v>317</v>
      </c>
      <c r="L36" s="76">
        <v>8</v>
      </c>
      <c r="M36" s="76">
        <v>8</v>
      </c>
      <c r="N36" s="73" t="s">
        <v>3</v>
      </c>
      <c r="O36" s="76">
        <v>53</v>
      </c>
    </row>
    <row r="37" spans="1:15" ht="30" customHeight="1">
      <c r="A37" s="80">
        <v>29</v>
      </c>
      <c r="B37" s="113" t="s">
        <v>534</v>
      </c>
      <c r="C37" s="113" t="s">
        <v>679</v>
      </c>
      <c r="D37" s="113" t="s">
        <v>477</v>
      </c>
      <c r="E37" s="73" t="s">
        <v>519</v>
      </c>
      <c r="F37" s="74">
        <v>39110</v>
      </c>
      <c r="G37" s="75" t="s">
        <v>212</v>
      </c>
      <c r="H37" s="75" t="s">
        <v>357</v>
      </c>
      <c r="I37" s="85" t="s">
        <v>409</v>
      </c>
      <c r="J37" s="73" t="s">
        <v>408</v>
      </c>
      <c r="K37" s="132" t="s">
        <v>317</v>
      </c>
      <c r="L37" s="76">
        <v>8</v>
      </c>
      <c r="M37" s="76">
        <v>8</v>
      </c>
      <c r="N37" s="73" t="s">
        <v>3</v>
      </c>
      <c r="O37" s="76">
        <v>53</v>
      </c>
    </row>
    <row r="38" spans="1:15" ht="30" customHeight="1">
      <c r="A38" s="80">
        <v>30</v>
      </c>
      <c r="B38" s="73" t="s">
        <v>663</v>
      </c>
      <c r="C38" s="73" t="s">
        <v>634</v>
      </c>
      <c r="D38" s="73" t="s">
        <v>664</v>
      </c>
      <c r="E38" s="73" t="s">
        <v>7</v>
      </c>
      <c r="F38" s="74">
        <v>39183</v>
      </c>
      <c r="G38" s="73" t="s">
        <v>212</v>
      </c>
      <c r="H38" s="73" t="s">
        <v>357</v>
      </c>
      <c r="I38" s="85" t="s">
        <v>405</v>
      </c>
      <c r="J38" s="73" t="s">
        <v>661</v>
      </c>
      <c r="K38" s="132" t="s">
        <v>317</v>
      </c>
      <c r="L38" s="76">
        <v>8</v>
      </c>
      <c r="M38" s="76">
        <v>8</v>
      </c>
      <c r="N38" s="73" t="s">
        <v>3</v>
      </c>
      <c r="O38" s="76">
        <v>52</v>
      </c>
    </row>
    <row r="39" spans="1:15" ht="30" customHeight="1">
      <c r="A39" s="80">
        <v>31</v>
      </c>
      <c r="B39" s="73" t="s">
        <v>666</v>
      </c>
      <c r="C39" s="73" t="s">
        <v>494</v>
      </c>
      <c r="D39" s="73" t="s">
        <v>593</v>
      </c>
      <c r="E39" s="73" t="s">
        <v>8</v>
      </c>
      <c r="F39" s="74">
        <v>38812</v>
      </c>
      <c r="G39" s="73" t="s">
        <v>212</v>
      </c>
      <c r="H39" s="73" t="s">
        <v>357</v>
      </c>
      <c r="I39" s="85" t="s">
        <v>405</v>
      </c>
      <c r="J39" s="73" t="s">
        <v>661</v>
      </c>
      <c r="K39" s="132" t="s">
        <v>317</v>
      </c>
      <c r="L39" s="76">
        <v>8</v>
      </c>
      <c r="M39" s="76">
        <v>8</v>
      </c>
      <c r="N39" s="73" t="s">
        <v>3</v>
      </c>
      <c r="O39" s="76">
        <v>52</v>
      </c>
    </row>
    <row r="40" spans="1:15" ht="30" customHeight="1">
      <c r="A40" s="80">
        <v>32</v>
      </c>
      <c r="B40" s="113" t="s">
        <v>863</v>
      </c>
      <c r="C40" s="113" t="s">
        <v>482</v>
      </c>
      <c r="D40" s="113" t="s">
        <v>481</v>
      </c>
      <c r="E40" s="73" t="s">
        <v>520</v>
      </c>
      <c r="F40" s="74" t="s">
        <v>864</v>
      </c>
      <c r="G40" s="75" t="s">
        <v>212</v>
      </c>
      <c r="H40" s="75" t="s">
        <v>357</v>
      </c>
      <c r="I40" s="85" t="s">
        <v>409</v>
      </c>
      <c r="J40" s="73" t="s">
        <v>408</v>
      </c>
      <c r="K40" s="132" t="s">
        <v>317</v>
      </c>
      <c r="L40" s="76">
        <v>8</v>
      </c>
      <c r="M40" s="76">
        <v>8</v>
      </c>
      <c r="N40" s="73" t="s">
        <v>3</v>
      </c>
      <c r="O40" s="76">
        <v>52</v>
      </c>
    </row>
    <row r="41" spans="1:15" ht="30" customHeight="1">
      <c r="A41" s="80">
        <v>33</v>
      </c>
      <c r="B41" s="73" t="s">
        <v>604</v>
      </c>
      <c r="C41" s="73" t="s">
        <v>605</v>
      </c>
      <c r="D41" s="73" t="s">
        <v>490</v>
      </c>
      <c r="E41" s="73" t="s">
        <v>7</v>
      </c>
      <c r="F41" s="74">
        <v>38975</v>
      </c>
      <c r="G41" s="75" t="s">
        <v>212</v>
      </c>
      <c r="H41" s="75" t="s">
        <v>357</v>
      </c>
      <c r="I41" s="85" t="s">
        <v>439</v>
      </c>
      <c r="J41" s="73" t="s">
        <v>434</v>
      </c>
      <c r="K41" s="132" t="s">
        <v>317</v>
      </c>
      <c r="L41" s="76">
        <v>8</v>
      </c>
      <c r="M41" s="76">
        <v>8</v>
      </c>
      <c r="N41" s="73" t="s">
        <v>3</v>
      </c>
      <c r="O41" s="76">
        <v>51</v>
      </c>
    </row>
    <row r="42" spans="1:15" ht="30" customHeight="1">
      <c r="A42" s="80">
        <v>34</v>
      </c>
      <c r="B42" s="134" t="s">
        <v>810</v>
      </c>
      <c r="C42" s="73" t="s">
        <v>525</v>
      </c>
      <c r="D42" s="73" t="s">
        <v>531</v>
      </c>
      <c r="E42" s="73" t="s">
        <v>7</v>
      </c>
      <c r="F42" s="123">
        <v>38980</v>
      </c>
      <c r="G42" s="75" t="s">
        <v>212</v>
      </c>
      <c r="H42" s="75" t="s">
        <v>357</v>
      </c>
      <c r="I42" s="85" t="s">
        <v>440</v>
      </c>
      <c r="J42" s="73" t="s">
        <v>436</v>
      </c>
      <c r="K42" s="132" t="s">
        <v>317</v>
      </c>
      <c r="L42" s="76">
        <v>8</v>
      </c>
      <c r="M42" s="76">
        <v>8</v>
      </c>
      <c r="N42" s="73" t="s">
        <v>3</v>
      </c>
      <c r="O42" s="76">
        <v>51</v>
      </c>
    </row>
    <row r="43" spans="1:15" ht="30" customHeight="1">
      <c r="A43" s="80">
        <v>35</v>
      </c>
      <c r="B43" s="73" t="s">
        <v>891</v>
      </c>
      <c r="C43" s="73" t="s">
        <v>595</v>
      </c>
      <c r="D43" s="73" t="s">
        <v>555</v>
      </c>
      <c r="E43" s="73" t="s">
        <v>7</v>
      </c>
      <c r="F43" s="74">
        <v>38837</v>
      </c>
      <c r="G43" s="75" t="s">
        <v>212</v>
      </c>
      <c r="H43" s="75" t="s">
        <v>357</v>
      </c>
      <c r="I43" s="85" t="s">
        <v>381</v>
      </c>
      <c r="J43" s="73" t="s">
        <v>380</v>
      </c>
      <c r="K43" s="132" t="s">
        <v>317</v>
      </c>
      <c r="L43" s="76">
        <v>8</v>
      </c>
      <c r="M43" s="76">
        <v>8</v>
      </c>
      <c r="N43" s="73" t="s">
        <v>3</v>
      </c>
      <c r="O43" s="76">
        <v>51</v>
      </c>
    </row>
    <row r="44" spans="1:15" ht="30" customHeight="1">
      <c r="A44" s="80">
        <v>36</v>
      </c>
      <c r="B44" s="73" t="s">
        <v>572</v>
      </c>
      <c r="C44" s="73" t="s">
        <v>573</v>
      </c>
      <c r="D44" s="73" t="s">
        <v>574</v>
      </c>
      <c r="E44" s="73" t="s">
        <v>7</v>
      </c>
      <c r="F44" s="74">
        <v>39003</v>
      </c>
      <c r="G44" s="75" t="s">
        <v>212</v>
      </c>
      <c r="H44" s="75" t="s">
        <v>357</v>
      </c>
      <c r="I44" s="85" t="s">
        <v>389</v>
      </c>
      <c r="J44" s="73" t="s">
        <v>570</v>
      </c>
      <c r="K44" s="132" t="s">
        <v>317</v>
      </c>
      <c r="L44" s="76">
        <v>8</v>
      </c>
      <c r="M44" s="76">
        <v>8</v>
      </c>
      <c r="N44" s="73" t="s">
        <v>3</v>
      </c>
      <c r="O44" s="76">
        <v>50</v>
      </c>
    </row>
    <row r="45" spans="1:15" ht="30" customHeight="1">
      <c r="A45" s="80">
        <v>37</v>
      </c>
      <c r="B45" s="73" t="s">
        <v>662</v>
      </c>
      <c r="C45" s="73" t="s">
        <v>482</v>
      </c>
      <c r="D45" s="73" t="s">
        <v>499</v>
      </c>
      <c r="E45" s="73" t="s">
        <v>8</v>
      </c>
      <c r="F45" s="74">
        <v>38944</v>
      </c>
      <c r="G45" s="73" t="s">
        <v>212</v>
      </c>
      <c r="H45" s="73" t="s">
        <v>357</v>
      </c>
      <c r="I45" s="85" t="s">
        <v>405</v>
      </c>
      <c r="J45" s="73" t="s">
        <v>661</v>
      </c>
      <c r="K45" s="132" t="s">
        <v>317</v>
      </c>
      <c r="L45" s="76">
        <v>8</v>
      </c>
      <c r="M45" s="76">
        <v>8</v>
      </c>
      <c r="N45" s="73" t="s">
        <v>3</v>
      </c>
      <c r="O45" s="76">
        <v>50</v>
      </c>
    </row>
    <row r="46" spans="1:15" ht="30" customHeight="1">
      <c r="A46" s="80">
        <v>38</v>
      </c>
      <c r="B46" s="73" t="s">
        <v>665</v>
      </c>
      <c r="C46" s="73" t="s">
        <v>536</v>
      </c>
      <c r="D46" s="73" t="s">
        <v>514</v>
      </c>
      <c r="E46" s="73" t="s">
        <v>8</v>
      </c>
      <c r="F46" s="74">
        <v>38910</v>
      </c>
      <c r="G46" s="73" t="s">
        <v>212</v>
      </c>
      <c r="H46" s="73" t="s">
        <v>357</v>
      </c>
      <c r="I46" s="85" t="s">
        <v>405</v>
      </c>
      <c r="J46" s="73" t="s">
        <v>661</v>
      </c>
      <c r="K46" s="132" t="s">
        <v>317</v>
      </c>
      <c r="L46" s="76">
        <v>8</v>
      </c>
      <c r="M46" s="76">
        <v>8</v>
      </c>
      <c r="N46" s="73" t="s">
        <v>3</v>
      </c>
      <c r="O46" s="76">
        <v>50</v>
      </c>
    </row>
    <row r="47" spans="1:15" ht="30" customHeight="1">
      <c r="A47" s="80">
        <v>39</v>
      </c>
      <c r="B47" s="73" t="s">
        <v>696</v>
      </c>
      <c r="C47" s="73" t="s">
        <v>530</v>
      </c>
      <c r="D47" s="73" t="s">
        <v>497</v>
      </c>
      <c r="E47" s="73" t="s">
        <v>7</v>
      </c>
      <c r="F47" s="74">
        <v>38693</v>
      </c>
      <c r="G47" s="75" t="s">
        <v>212</v>
      </c>
      <c r="H47" s="75" t="s">
        <v>357</v>
      </c>
      <c r="I47" s="85" t="s">
        <v>361</v>
      </c>
      <c r="J47" s="73" t="s">
        <v>360</v>
      </c>
      <c r="K47" s="132" t="s">
        <v>317</v>
      </c>
      <c r="L47" s="76">
        <v>8</v>
      </c>
      <c r="M47" s="76">
        <v>8</v>
      </c>
      <c r="N47" s="73" t="s">
        <v>3</v>
      </c>
      <c r="O47" s="76">
        <v>50</v>
      </c>
    </row>
    <row r="48" spans="1:15" ht="30" customHeight="1">
      <c r="A48" s="80">
        <v>40</v>
      </c>
      <c r="B48" s="73" t="s">
        <v>564</v>
      </c>
      <c r="C48" s="73" t="s">
        <v>487</v>
      </c>
      <c r="D48" s="73" t="s">
        <v>503</v>
      </c>
      <c r="E48" s="73" t="s">
        <v>519</v>
      </c>
      <c r="F48" s="74">
        <v>38851</v>
      </c>
      <c r="G48" s="75" t="s">
        <v>212</v>
      </c>
      <c r="H48" s="75" t="s">
        <v>357</v>
      </c>
      <c r="I48" s="85" t="s">
        <v>423</v>
      </c>
      <c r="J48" s="73" t="s">
        <v>421</v>
      </c>
      <c r="K48" s="132" t="s">
        <v>317</v>
      </c>
      <c r="L48" s="76">
        <v>8</v>
      </c>
      <c r="M48" s="76">
        <v>8</v>
      </c>
      <c r="N48" s="73" t="s">
        <v>3</v>
      </c>
      <c r="O48" s="76">
        <v>48</v>
      </c>
    </row>
    <row r="49" spans="1:15" ht="30" customHeight="1">
      <c r="A49" s="80">
        <v>41</v>
      </c>
      <c r="B49" s="73" t="s">
        <v>735</v>
      </c>
      <c r="C49" s="73" t="s">
        <v>530</v>
      </c>
      <c r="D49" s="73" t="s">
        <v>461</v>
      </c>
      <c r="E49" s="73" t="s">
        <v>7</v>
      </c>
      <c r="F49" s="74" t="s">
        <v>736</v>
      </c>
      <c r="G49" s="75" t="s">
        <v>212</v>
      </c>
      <c r="H49" s="75" t="s">
        <v>357</v>
      </c>
      <c r="I49" s="85" t="s">
        <v>383</v>
      </c>
      <c r="J49" s="73" t="s">
        <v>382</v>
      </c>
      <c r="K49" s="132" t="s">
        <v>317</v>
      </c>
      <c r="L49" s="76">
        <v>8</v>
      </c>
      <c r="M49" s="76">
        <v>8</v>
      </c>
      <c r="N49" s="73" t="s">
        <v>3</v>
      </c>
      <c r="O49" s="76">
        <v>48</v>
      </c>
    </row>
    <row r="50" spans="1:15" ht="30" customHeight="1">
      <c r="A50" s="80">
        <v>42</v>
      </c>
      <c r="B50" s="73" t="s">
        <v>733</v>
      </c>
      <c r="C50" s="73" t="s">
        <v>487</v>
      </c>
      <c r="D50" s="73" t="s">
        <v>734</v>
      </c>
      <c r="E50" s="73" t="s">
        <v>7</v>
      </c>
      <c r="F50" s="74">
        <v>39113</v>
      </c>
      <c r="G50" s="75" t="s">
        <v>212</v>
      </c>
      <c r="H50" s="75" t="s">
        <v>357</v>
      </c>
      <c r="I50" s="85" t="s">
        <v>383</v>
      </c>
      <c r="J50" s="73" t="s">
        <v>382</v>
      </c>
      <c r="K50" s="132" t="s">
        <v>317</v>
      </c>
      <c r="L50" s="76">
        <v>8</v>
      </c>
      <c r="M50" s="76">
        <v>8</v>
      </c>
      <c r="N50" s="73" t="s">
        <v>3</v>
      </c>
      <c r="O50" s="76">
        <v>47</v>
      </c>
    </row>
    <row r="51" spans="1:15" ht="30" customHeight="1">
      <c r="A51" s="80">
        <v>43</v>
      </c>
      <c r="B51" s="134" t="s">
        <v>823</v>
      </c>
      <c r="C51" s="73" t="s">
        <v>532</v>
      </c>
      <c r="D51" s="73" t="s">
        <v>475</v>
      </c>
      <c r="E51" s="73" t="s">
        <v>7</v>
      </c>
      <c r="F51" s="123">
        <v>39136</v>
      </c>
      <c r="G51" s="75" t="s">
        <v>212</v>
      </c>
      <c r="H51" s="75" t="s">
        <v>357</v>
      </c>
      <c r="I51" s="85" t="s">
        <v>440</v>
      </c>
      <c r="J51" s="73" t="s">
        <v>436</v>
      </c>
      <c r="K51" s="132" t="s">
        <v>317</v>
      </c>
      <c r="L51" s="76">
        <v>8</v>
      </c>
      <c r="M51" s="76">
        <v>8</v>
      </c>
      <c r="N51" s="73" t="s">
        <v>3</v>
      </c>
      <c r="O51" s="76">
        <v>47</v>
      </c>
    </row>
    <row r="52" spans="1:15" ht="30" customHeight="1">
      <c r="A52" s="80">
        <v>44</v>
      </c>
      <c r="B52" s="73" t="s">
        <v>737</v>
      </c>
      <c r="C52" s="73" t="s">
        <v>652</v>
      </c>
      <c r="D52" s="73" t="s">
        <v>490</v>
      </c>
      <c r="E52" s="73" t="s">
        <v>7</v>
      </c>
      <c r="F52" s="74">
        <v>38798</v>
      </c>
      <c r="G52" s="75" t="s">
        <v>212</v>
      </c>
      <c r="H52" s="75" t="s">
        <v>357</v>
      </c>
      <c r="I52" s="85" t="s">
        <v>383</v>
      </c>
      <c r="J52" s="73" t="s">
        <v>382</v>
      </c>
      <c r="K52" s="132" t="s">
        <v>317</v>
      </c>
      <c r="L52" s="76">
        <v>8</v>
      </c>
      <c r="M52" s="76">
        <v>8</v>
      </c>
      <c r="N52" s="73" t="s">
        <v>3</v>
      </c>
      <c r="O52" s="76">
        <v>46</v>
      </c>
    </row>
    <row r="53" spans="1:15" ht="30" customHeight="1">
      <c r="A53" s="80">
        <v>45</v>
      </c>
      <c r="B53" s="73" t="s">
        <v>732</v>
      </c>
      <c r="C53" s="73" t="s">
        <v>487</v>
      </c>
      <c r="D53" s="73" t="s">
        <v>535</v>
      </c>
      <c r="E53" s="73" t="s">
        <v>7</v>
      </c>
      <c r="F53" s="74">
        <v>38787</v>
      </c>
      <c r="G53" s="75" t="s">
        <v>212</v>
      </c>
      <c r="H53" s="75" t="s">
        <v>357</v>
      </c>
      <c r="I53" s="85" t="s">
        <v>383</v>
      </c>
      <c r="J53" s="73" t="s">
        <v>382</v>
      </c>
      <c r="K53" s="132" t="s">
        <v>317</v>
      </c>
      <c r="L53" s="76">
        <v>8</v>
      </c>
      <c r="M53" s="76">
        <v>8</v>
      </c>
      <c r="N53" s="73" t="s">
        <v>3</v>
      </c>
      <c r="O53" s="76">
        <v>45</v>
      </c>
    </row>
    <row r="54" spans="1:15" ht="30" customHeight="1">
      <c r="A54" s="80">
        <v>46</v>
      </c>
      <c r="B54" s="134" t="s">
        <v>811</v>
      </c>
      <c r="C54" s="73" t="s">
        <v>712</v>
      </c>
      <c r="D54" s="73" t="s">
        <v>812</v>
      </c>
      <c r="E54" s="73" t="s">
        <v>7</v>
      </c>
      <c r="F54" s="123">
        <v>38784</v>
      </c>
      <c r="G54" s="75" t="s">
        <v>212</v>
      </c>
      <c r="H54" s="75" t="s">
        <v>357</v>
      </c>
      <c r="I54" s="85" t="s">
        <v>440</v>
      </c>
      <c r="J54" s="73" t="s">
        <v>436</v>
      </c>
      <c r="K54" s="132" t="s">
        <v>317</v>
      </c>
      <c r="L54" s="76">
        <v>8</v>
      </c>
      <c r="M54" s="76">
        <v>8</v>
      </c>
      <c r="N54" s="73" t="s">
        <v>3</v>
      </c>
      <c r="O54" s="76">
        <v>45</v>
      </c>
    </row>
    <row r="55" spans="1:15" ht="30" customHeight="1">
      <c r="A55" s="80">
        <v>47</v>
      </c>
      <c r="B55" s="73" t="s">
        <v>641</v>
      </c>
      <c r="C55" s="73" t="s">
        <v>469</v>
      </c>
      <c r="D55" s="73" t="s">
        <v>613</v>
      </c>
      <c r="E55" s="73" t="s">
        <v>8</v>
      </c>
      <c r="F55" s="74">
        <v>38882</v>
      </c>
      <c r="G55" s="75" t="s">
        <v>212</v>
      </c>
      <c r="H55" s="75" t="s">
        <v>357</v>
      </c>
      <c r="I55" s="85" t="s">
        <v>397</v>
      </c>
      <c r="J55" s="73" t="s">
        <v>895</v>
      </c>
      <c r="K55" s="132" t="s">
        <v>317</v>
      </c>
      <c r="L55" s="76">
        <v>8</v>
      </c>
      <c r="M55" s="76">
        <v>8</v>
      </c>
      <c r="N55" s="73" t="s">
        <v>3</v>
      </c>
      <c r="O55" s="76">
        <v>44.533826638477798</v>
      </c>
    </row>
    <row r="56" spans="1:15" ht="30" customHeight="1">
      <c r="A56" s="80">
        <v>48</v>
      </c>
      <c r="B56" s="134" t="s">
        <v>814</v>
      </c>
      <c r="C56" s="73" t="s">
        <v>12</v>
      </c>
      <c r="D56" s="73" t="s">
        <v>461</v>
      </c>
      <c r="E56" s="73" t="s">
        <v>7</v>
      </c>
      <c r="F56" s="123">
        <v>38963</v>
      </c>
      <c r="G56" s="75" t="s">
        <v>212</v>
      </c>
      <c r="H56" s="75" t="s">
        <v>357</v>
      </c>
      <c r="I56" s="85" t="s">
        <v>440</v>
      </c>
      <c r="J56" s="73" t="s">
        <v>436</v>
      </c>
      <c r="K56" s="132" t="s">
        <v>317</v>
      </c>
      <c r="L56" s="76">
        <v>8</v>
      </c>
      <c r="M56" s="76">
        <v>8</v>
      </c>
      <c r="N56" s="73" t="s">
        <v>3</v>
      </c>
      <c r="O56" s="76">
        <v>44.043410852713201</v>
      </c>
    </row>
    <row r="57" spans="1:15" ht="30" customHeight="1">
      <c r="A57" s="80">
        <v>49</v>
      </c>
      <c r="B57" s="134" t="s">
        <v>816</v>
      </c>
      <c r="C57" s="73" t="s">
        <v>566</v>
      </c>
      <c r="D57" s="73" t="s">
        <v>452</v>
      </c>
      <c r="E57" s="73" t="s">
        <v>7</v>
      </c>
      <c r="F57" s="123">
        <v>39015</v>
      </c>
      <c r="G57" s="75" t="s">
        <v>212</v>
      </c>
      <c r="H57" s="75" t="s">
        <v>357</v>
      </c>
      <c r="I57" s="85" t="s">
        <v>440</v>
      </c>
      <c r="J57" s="73" t="s">
        <v>436</v>
      </c>
      <c r="K57" s="132" t="s">
        <v>317</v>
      </c>
      <c r="L57" s="76">
        <v>8</v>
      </c>
      <c r="M57" s="76">
        <v>8</v>
      </c>
      <c r="N57" s="73" t="s">
        <v>3</v>
      </c>
      <c r="O57" s="76">
        <v>43.552995066948498</v>
      </c>
    </row>
    <row r="58" spans="1:15" ht="30" customHeight="1">
      <c r="A58" s="80">
        <v>50</v>
      </c>
      <c r="B58" s="73" t="s">
        <v>599</v>
      </c>
      <c r="C58" s="73" t="s">
        <v>516</v>
      </c>
      <c r="D58" s="73" t="s">
        <v>557</v>
      </c>
      <c r="E58" s="73" t="s">
        <v>8</v>
      </c>
      <c r="F58" s="74">
        <v>38888</v>
      </c>
      <c r="G58" s="75" t="s">
        <v>212</v>
      </c>
      <c r="H58" s="75" t="s">
        <v>357</v>
      </c>
      <c r="I58" s="85" t="s">
        <v>439</v>
      </c>
      <c r="J58" s="73" t="s">
        <v>434</v>
      </c>
      <c r="K58" s="132" t="s">
        <v>317</v>
      </c>
      <c r="L58" s="76">
        <v>8</v>
      </c>
      <c r="M58" s="76">
        <v>8</v>
      </c>
      <c r="N58" s="73" t="s">
        <v>3</v>
      </c>
      <c r="O58" s="76">
        <v>43.062579281183901</v>
      </c>
    </row>
    <row r="59" spans="1:15" ht="30" customHeight="1">
      <c r="A59" s="80">
        <v>51</v>
      </c>
      <c r="B59" s="73" t="s">
        <v>642</v>
      </c>
      <c r="C59" s="73" t="s">
        <v>597</v>
      </c>
      <c r="D59" s="73" t="s">
        <v>557</v>
      </c>
      <c r="E59" s="73" t="s">
        <v>8</v>
      </c>
      <c r="F59" s="74">
        <v>38887</v>
      </c>
      <c r="G59" s="75" t="s">
        <v>212</v>
      </c>
      <c r="H59" s="75" t="s">
        <v>357</v>
      </c>
      <c r="I59" s="85" t="s">
        <v>397</v>
      </c>
      <c r="J59" s="73" t="s">
        <v>895</v>
      </c>
      <c r="K59" s="132" t="s">
        <v>317</v>
      </c>
      <c r="L59" s="76">
        <v>8</v>
      </c>
      <c r="M59" s="76">
        <v>8</v>
      </c>
      <c r="N59" s="73" t="s">
        <v>3</v>
      </c>
      <c r="O59" s="76">
        <v>42.572163495419296</v>
      </c>
    </row>
    <row r="60" spans="1:15" ht="30" customHeight="1">
      <c r="A60" s="80">
        <v>52</v>
      </c>
      <c r="B60" s="73" t="s">
        <v>739</v>
      </c>
      <c r="C60" s="73" t="s">
        <v>603</v>
      </c>
      <c r="D60" s="73" t="s">
        <v>505</v>
      </c>
      <c r="E60" s="73" t="s">
        <v>8</v>
      </c>
      <c r="F60" s="74">
        <v>38832</v>
      </c>
      <c r="G60" s="75" t="s">
        <v>212</v>
      </c>
      <c r="H60" s="75" t="s">
        <v>357</v>
      </c>
      <c r="I60" s="85" t="s">
        <v>413</v>
      </c>
      <c r="J60" s="73" t="s">
        <v>412</v>
      </c>
      <c r="K60" s="132" t="s">
        <v>317</v>
      </c>
      <c r="L60" s="76">
        <v>8</v>
      </c>
      <c r="M60" s="76">
        <v>8</v>
      </c>
      <c r="N60" s="73" t="s">
        <v>3</v>
      </c>
      <c r="O60" s="76">
        <v>42.081747709654699</v>
      </c>
    </row>
    <row r="61" spans="1:15" ht="30" customHeight="1">
      <c r="A61" s="80">
        <v>53</v>
      </c>
      <c r="B61" s="134" t="s">
        <v>813</v>
      </c>
      <c r="C61" s="73" t="s">
        <v>460</v>
      </c>
      <c r="D61" s="73" t="s">
        <v>738</v>
      </c>
      <c r="E61" s="73" t="s">
        <v>7</v>
      </c>
      <c r="F61" s="123">
        <v>38799</v>
      </c>
      <c r="G61" s="75" t="s">
        <v>212</v>
      </c>
      <c r="H61" s="75" t="s">
        <v>357</v>
      </c>
      <c r="I61" s="85" t="s">
        <v>440</v>
      </c>
      <c r="J61" s="73" t="s">
        <v>436</v>
      </c>
      <c r="K61" s="132" t="s">
        <v>317</v>
      </c>
      <c r="L61" s="76">
        <v>8</v>
      </c>
      <c r="M61" s="76">
        <v>8</v>
      </c>
      <c r="N61" s="73" t="s">
        <v>3</v>
      </c>
      <c r="O61" s="76">
        <v>42</v>
      </c>
    </row>
    <row r="62" spans="1:15" ht="30" customHeight="1">
      <c r="A62" s="80">
        <v>54</v>
      </c>
      <c r="B62" s="134" t="s">
        <v>644</v>
      </c>
      <c r="C62" s="73" t="s">
        <v>530</v>
      </c>
      <c r="D62" s="73" t="s">
        <v>477</v>
      </c>
      <c r="E62" s="73" t="s">
        <v>7</v>
      </c>
      <c r="F62" s="123">
        <v>38784</v>
      </c>
      <c r="G62" s="75" t="s">
        <v>212</v>
      </c>
      <c r="H62" s="75" t="s">
        <v>357</v>
      </c>
      <c r="I62" s="85" t="s">
        <v>440</v>
      </c>
      <c r="J62" s="73" t="s">
        <v>436</v>
      </c>
      <c r="K62" s="132" t="s">
        <v>317</v>
      </c>
      <c r="L62" s="76">
        <v>8</v>
      </c>
      <c r="M62" s="76">
        <v>8</v>
      </c>
      <c r="N62" s="73" t="s">
        <v>3</v>
      </c>
      <c r="O62" s="76">
        <v>42</v>
      </c>
    </row>
    <row r="63" spans="1:15" ht="30" customHeight="1">
      <c r="A63" s="80">
        <v>55</v>
      </c>
      <c r="B63" s="134" t="s">
        <v>819</v>
      </c>
      <c r="C63" s="73" t="s">
        <v>460</v>
      </c>
      <c r="D63" s="73" t="s">
        <v>512</v>
      </c>
      <c r="E63" s="73" t="s">
        <v>7</v>
      </c>
      <c r="F63" s="123">
        <v>39006</v>
      </c>
      <c r="G63" s="75" t="s">
        <v>212</v>
      </c>
      <c r="H63" s="75" t="s">
        <v>357</v>
      </c>
      <c r="I63" s="85" t="s">
        <v>440</v>
      </c>
      <c r="J63" s="73" t="s">
        <v>436</v>
      </c>
      <c r="K63" s="132" t="s">
        <v>317</v>
      </c>
      <c r="L63" s="76">
        <v>8</v>
      </c>
      <c r="M63" s="76">
        <v>8</v>
      </c>
      <c r="N63" s="73" t="s">
        <v>3</v>
      </c>
      <c r="O63" s="76">
        <v>42</v>
      </c>
    </row>
    <row r="64" spans="1:15" ht="30" customHeight="1">
      <c r="A64" s="80">
        <v>56</v>
      </c>
      <c r="B64" s="134" t="s">
        <v>820</v>
      </c>
      <c r="C64" s="73" t="s">
        <v>474</v>
      </c>
      <c r="D64" s="73" t="s">
        <v>727</v>
      </c>
      <c r="E64" s="73" t="s">
        <v>7</v>
      </c>
      <c r="F64" s="123">
        <v>38930</v>
      </c>
      <c r="G64" s="75" t="s">
        <v>212</v>
      </c>
      <c r="H64" s="75" t="s">
        <v>357</v>
      </c>
      <c r="I64" s="85" t="s">
        <v>440</v>
      </c>
      <c r="J64" s="73" t="s">
        <v>436</v>
      </c>
      <c r="K64" s="132" t="s">
        <v>317</v>
      </c>
      <c r="L64" s="76">
        <v>8</v>
      </c>
      <c r="M64" s="76">
        <v>8</v>
      </c>
      <c r="N64" s="73" t="s">
        <v>3</v>
      </c>
      <c r="O64" s="76">
        <v>42</v>
      </c>
    </row>
    <row r="65" spans="1:15" ht="30" customHeight="1">
      <c r="A65" s="80">
        <v>57</v>
      </c>
      <c r="B65" s="134" t="s">
        <v>821</v>
      </c>
      <c r="C65" s="73" t="s">
        <v>822</v>
      </c>
      <c r="D65" s="73" t="s">
        <v>705</v>
      </c>
      <c r="E65" s="73" t="s">
        <v>7</v>
      </c>
      <c r="F65" s="123">
        <v>39434</v>
      </c>
      <c r="G65" s="75" t="s">
        <v>212</v>
      </c>
      <c r="H65" s="75" t="s">
        <v>357</v>
      </c>
      <c r="I65" s="85" t="s">
        <v>440</v>
      </c>
      <c r="J65" s="73" t="s">
        <v>436</v>
      </c>
      <c r="K65" s="132" t="s">
        <v>317</v>
      </c>
      <c r="L65" s="76">
        <v>8</v>
      </c>
      <c r="M65" s="76">
        <v>8</v>
      </c>
      <c r="N65" s="73" t="s">
        <v>3</v>
      </c>
      <c r="O65" s="76">
        <v>42</v>
      </c>
    </row>
    <row r="66" spans="1:15" ht="30" customHeight="1">
      <c r="A66" s="80">
        <v>58</v>
      </c>
      <c r="B66" s="113" t="s">
        <v>711</v>
      </c>
      <c r="C66" s="113" t="s">
        <v>487</v>
      </c>
      <c r="D66" s="113" t="s">
        <v>497</v>
      </c>
      <c r="E66" s="73" t="s">
        <v>519</v>
      </c>
      <c r="F66" s="74">
        <v>38996</v>
      </c>
      <c r="G66" s="75" t="s">
        <v>212</v>
      </c>
      <c r="H66" s="75" t="s">
        <v>357</v>
      </c>
      <c r="I66" s="85" t="s">
        <v>409</v>
      </c>
      <c r="J66" s="73" t="s">
        <v>408</v>
      </c>
      <c r="K66" s="132" t="s">
        <v>317</v>
      </c>
      <c r="L66" s="76">
        <v>8</v>
      </c>
      <c r="M66" s="76">
        <v>8</v>
      </c>
      <c r="N66" s="73" t="s">
        <v>3</v>
      </c>
      <c r="O66" s="76">
        <v>42</v>
      </c>
    </row>
    <row r="67" spans="1:15" ht="30" customHeight="1">
      <c r="A67" s="80">
        <v>59</v>
      </c>
      <c r="B67" s="73" t="s">
        <v>865</v>
      </c>
      <c r="C67" s="73" t="s">
        <v>485</v>
      </c>
      <c r="D67" s="73" t="s">
        <v>727</v>
      </c>
      <c r="E67" s="73" t="s">
        <v>7</v>
      </c>
      <c r="F67" s="74">
        <v>39077</v>
      </c>
      <c r="G67" s="75" t="s">
        <v>212</v>
      </c>
      <c r="H67" s="75" t="s">
        <v>357</v>
      </c>
      <c r="I67" s="85" t="s">
        <v>409</v>
      </c>
      <c r="J67" s="73" t="s">
        <v>408</v>
      </c>
      <c r="K67" s="132" t="s">
        <v>317</v>
      </c>
      <c r="L67" s="76">
        <v>8</v>
      </c>
      <c r="M67" s="76">
        <v>8</v>
      </c>
      <c r="N67" s="73" t="s">
        <v>3</v>
      </c>
      <c r="O67" s="76">
        <v>42</v>
      </c>
    </row>
    <row r="68" spans="1:15" ht="30" customHeight="1">
      <c r="A68" s="80">
        <v>60</v>
      </c>
      <c r="B68" s="136" t="s">
        <v>659</v>
      </c>
      <c r="C68" s="136" t="s">
        <v>731</v>
      </c>
      <c r="D68" s="136" t="s">
        <v>452</v>
      </c>
      <c r="E68" s="73" t="s">
        <v>7</v>
      </c>
      <c r="F68" s="78">
        <v>38986</v>
      </c>
      <c r="G68" s="75" t="s">
        <v>212</v>
      </c>
      <c r="H68" s="75" t="s">
        <v>357</v>
      </c>
      <c r="I68" s="85" t="s">
        <v>381</v>
      </c>
      <c r="J68" s="73" t="s">
        <v>879</v>
      </c>
      <c r="K68" s="132" t="s">
        <v>317</v>
      </c>
      <c r="L68" s="76">
        <v>8</v>
      </c>
      <c r="M68" s="76">
        <v>8</v>
      </c>
      <c r="N68" s="73" t="s">
        <v>3</v>
      </c>
      <c r="O68" s="76">
        <v>42</v>
      </c>
    </row>
    <row r="69" spans="1:15" ht="30" customHeight="1">
      <c r="A69" s="80">
        <v>61</v>
      </c>
      <c r="B69" s="136" t="s">
        <v>885</v>
      </c>
      <c r="C69" s="136" t="s">
        <v>886</v>
      </c>
      <c r="D69" s="136" t="s">
        <v>672</v>
      </c>
      <c r="E69" s="73" t="s">
        <v>8</v>
      </c>
      <c r="F69" s="78">
        <v>38879</v>
      </c>
      <c r="G69" s="75" t="s">
        <v>212</v>
      </c>
      <c r="H69" s="75" t="s">
        <v>357</v>
      </c>
      <c r="I69" s="85" t="s">
        <v>381</v>
      </c>
      <c r="J69" s="73" t="s">
        <v>879</v>
      </c>
      <c r="K69" s="132" t="s">
        <v>317</v>
      </c>
      <c r="L69" s="76">
        <v>8</v>
      </c>
      <c r="M69" s="76">
        <v>8</v>
      </c>
      <c r="N69" s="73" t="s">
        <v>3</v>
      </c>
      <c r="O69" s="76">
        <v>42</v>
      </c>
    </row>
    <row r="70" spans="1:15" ht="30" customHeight="1">
      <c r="A70" s="80">
        <v>62</v>
      </c>
      <c r="B70" s="134" t="s">
        <v>818</v>
      </c>
      <c r="C70" s="73" t="s">
        <v>468</v>
      </c>
      <c r="D70" s="73" t="s">
        <v>552</v>
      </c>
      <c r="E70" s="73" t="s">
        <v>7</v>
      </c>
      <c r="F70" s="123">
        <v>38805</v>
      </c>
      <c r="G70" s="75" t="s">
        <v>212</v>
      </c>
      <c r="H70" s="75" t="s">
        <v>357</v>
      </c>
      <c r="I70" s="85" t="s">
        <v>440</v>
      </c>
      <c r="J70" s="73" t="s">
        <v>436</v>
      </c>
      <c r="K70" s="132" t="s">
        <v>317</v>
      </c>
      <c r="L70" s="76">
        <v>8</v>
      </c>
      <c r="M70" s="76">
        <v>8</v>
      </c>
      <c r="N70" s="73" t="s">
        <v>3</v>
      </c>
      <c r="O70" s="76">
        <v>41.591331923890102</v>
      </c>
    </row>
  </sheetData>
  <sheetProtection formatCells="0" autoFilter="0"/>
  <autoFilter ref="A8:O8" xr:uid="{00000000-0009-0000-0000-00000C000000}">
    <sortState xmlns:xlrd2="http://schemas.microsoft.com/office/spreadsheetml/2017/richdata2" ref="A9:O218">
      <sortCondition descending="1" ref="O8"/>
    </sortState>
  </autoFilter>
  <mergeCells count="1">
    <mergeCell ref="E2:F2"/>
  </mergeCells>
  <conditionalFormatting sqref="B17:O70">
    <cfRule type="containsBlanks" dxfId="236" priority="85">
      <formula>LEN(TRIM(B17))=0</formula>
    </cfRule>
  </conditionalFormatting>
  <conditionalFormatting sqref="B19:O20">
    <cfRule type="containsBlanks" dxfId="234" priority="76">
      <formula>LEN(TRIM(B19))=0</formula>
    </cfRule>
  </conditionalFormatting>
  <conditionalFormatting sqref="B17:O18 B62:O62">
    <cfRule type="containsBlanks" dxfId="233" priority="77">
      <formula>LEN(TRIM(B17))=0</formula>
    </cfRule>
  </conditionalFormatting>
  <conditionalFormatting sqref="I9:O11 I54:O56 N10:N53 N56:N62">
    <cfRule type="containsBlanks" dxfId="232" priority="75">
      <formula>LEN(TRIM(I9))=0</formula>
    </cfRule>
  </conditionalFormatting>
  <conditionalFormatting sqref="B9:H9 B54:H54">
    <cfRule type="containsBlanks" dxfId="231" priority="74">
      <formula>LEN(TRIM(B9))=0</formula>
    </cfRule>
  </conditionalFormatting>
  <conditionalFormatting sqref="B10:H10 B55:H55">
    <cfRule type="containsBlanks" dxfId="230" priority="73">
      <formula>LEN(TRIM(B10))=0</formula>
    </cfRule>
  </conditionalFormatting>
  <conditionalFormatting sqref="B11:H11 B56:H56">
    <cfRule type="containsBlanks" dxfId="229" priority="72">
      <formula>LEN(TRIM(B11))=0</formula>
    </cfRule>
  </conditionalFormatting>
  <conditionalFormatting sqref="B21:O24 N25:N26">
    <cfRule type="containsBlanks" dxfId="228" priority="71">
      <formula>LEN(TRIM(B21))=0</formula>
    </cfRule>
  </conditionalFormatting>
  <conditionalFormatting sqref="B12:O14 B57:O59">
    <cfRule type="containsBlanks" dxfId="227" priority="70">
      <formula>LEN(TRIM(B12))=0</formula>
    </cfRule>
  </conditionalFormatting>
  <conditionalFormatting sqref="B15:O16 B60:O61">
    <cfRule type="containsBlanks" dxfId="226" priority="69">
      <formula>LEN(TRIM(B15))=0</formula>
    </cfRule>
  </conditionalFormatting>
  <conditionalFormatting sqref="I25:O25 B26:O26">
    <cfRule type="containsBlanks" dxfId="225" priority="68">
      <formula>LEN(TRIM(B25))=0</formula>
    </cfRule>
  </conditionalFormatting>
  <conditionalFormatting sqref="B25:H25 G26:H26">
    <cfRule type="containsBlanks" dxfId="224" priority="67">
      <formula>LEN(TRIM(B25))=0</formula>
    </cfRule>
  </conditionalFormatting>
  <conditionalFormatting sqref="B25:H26">
    <cfRule type="containsBlanks" dxfId="223" priority="66">
      <formula>LEN(TRIM(B25))=0</formula>
    </cfRule>
  </conditionalFormatting>
  <conditionalFormatting sqref="B25:H26">
    <cfRule type="containsBlanks" dxfId="222" priority="65">
      <formula>LEN(TRIM(B25))=0</formula>
    </cfRule>
  </conditionalFormatting>
  <conditionalFormatting sqref="J25:J26">
    <cfRule type="containsBlanks" dxfId="221" priority="64">
      <formula>LEN(TRIM(J25))=0</formula>
    </cfRule>
  </conditionalFormatting>
  <conditionalFormatting sqref="L25:O26">
    <cfRule type="containsBlanks" dxfId="220" priority="63">
      <formula>LEN(TRIM(L25))=0</formula>
    </cfRule>
  </conditionalFormatting>
  <conditionalFormatting sqref="B27:O32 N28:N53">
    <cfRule type="containsBlanks" dxfId="219" priority="62">
      <formula>LEN(TRIM(B27))=0</formula>
    </cfRule>
  </conditionalFormatting>
  <conditionalFormatting sqref="B33:O41">
    <cfRule type="containsBlanks" dxfId="218" priority="61">
      <formula>LEN(TRIM(B33))=0</formula>
    </cfRule>
  </conditionalFormatting>
  <conditionalFormatting sqref="B42:O43">
    <cfRule type="containsBlanks" dxfId="217" priority="60">
      <formula>LEN(TRIM(B42))=0</formula>
    </cfRule>
  </conditionalFormatting>
  <conditionalFormatting sqref="B44:O44">
    <cfRule type="containsBlanks" dxfId="216" priority="59">
      <formula>LEN(TRIM(B44))=0</formula>
    </cfRule>
  </conditionalFormatting>
  <conditionalFormatting sqref="B45:O45 B46:C46 E46:O46">
    <cfRule type="containsBlanks" dxfId="215" priority="58">
      <formula>LEN(TRIM(B45))=0</formula>
    </cfRule>
  </conditionalFormatting>
  <conditionalFormatting sqref="D46">
    <cfRule type="containsBlanks" dxfId="214" priority="57">
      <formula>LEN(TRIM(D46))=0</formula>
    </cfRule>
  </conditionalFormatting>
  <conditionalFormatting sqref="B47:O48">
    <cfRule type="containsBlanks" dxfId="213" priority="56">
      <formula>LEN(TRIM(B47))=0</formula>
    </cfRule>
  </conditionalFormatting>
  <conditionalFormatting sqref="B49:N53">
    <cfRule type="containsBlanks" dxfId="212" priority="55">
      <formula>LEN(TRIM(B49))=0</formula>
    </cfRule>
  </conditionalFormatting>
  <conditionalFormatting sqref="I54:O58 N56:N61">
    <cfRule type="containsBlanks" dxfId="211" priority="54">
      <formula>LEN(TRIM(I54))=0</formula>
    </cfRule>
  </conditionalFormatting>
  <conditionalFormatting sqref="B56:H58">
    <cfRule type="containsBlanks" dxfId="210" priority="53">
      <formula>LEN(TRIM(B56))=0</formula>
    </cfRule>
  </conditionalFormatting>
  <conditionalFormatting sqref="B54:H54">
    <cfRule type="containsBlanks" dxfId="209" priority="52">
      <formula>LEN(TRIM(B54))=0</formula>
    </cfRule>
  </conditionalFormatting>
  <conditionalFormatting sqref="B55:H55">
    <cfRule type="containsBlanks" dxfId="208" priority="51">
      <formula>LEN(TRIM(B55))=0</formula>
    </cfRule>
  </conditionalFormatting>
  <conditionalFormatting sqref="O49:O53">
    <cfRule type="containsBlanks" dxfId="207" priority="50">
      <formula>LEN(TRIM(O49))=0</formula>
    </cfRule>
  </conditionalFormatting>
  <conditionalFormatting sqref="E59:E62 G59:O62">
    <cfRule type="containsBlanks" dxfId="206" priority="49">
      <formula>LEN(TRIM(E59))=0</formula>
    </cfRule>
  </conditionalFormatting>
  <conditionalFormatting sqref="B59:D60 B62:D62">
    <cfRule type="containsBlanks" dxfId="205" priority="48">
      <formula>LEN(TRIM(B59))=0</formula>
    </cfRule>
  </conditionalFormatting>
  <conditionalFormatting sqref="B61">
    <cfRule type="containsBlanks" dxfId="204" priority="47">
      <formula>LEN(TRIM(B61))=0</formula>
    </cfRule>
  </conditionalFormatting>
  <conditionalFormatting sqref="C61:D61">
    <cfRule type="containsBlanks" dxfId="203" priority="46">
      <formula>LEN(TRIM(C61))=0</formula>
    </cfRule>
  </conditionalFormatting>
  <conditionalFormatting sqref="F59:F60 F62">
    <cfRule type="containsBlanks" dxfId="202" priority="45">
      <formula>LEN(TRIM(F59))=0</formula>
    </cfRule>
  </conditionalFormatting>
  <conditionalFormatting sqref="F61">
    <cfRule type="containsBlanks" dxfId="201" priority="44">
      <formula>LEN(TRIM(F61))=0</formula>
    </cfRule>
  </conditionalFormatting>
  <conditionalFormatting sqref="B63:O68 H69:H70 N64:N70">
    <cfRule type="containsBlanks" dxfId="200" priority="43">
      <formula>LEN(TRIM(B63))=0</formula>
    </cfRule>
  </conditionalFormatting>
  <conditionalFormatting sqref="B69:O70">
    <cfRule type="containsBlanks" dxfId="199" priority="42">
      <formula>LEN(TRIM(B69))=0</formula>
    </cfRule>
  </conditionalFormatting>
  <dataValidations count="2">
    <dataValidation type="list" showInputMessage="1" showErrorMessage="1" sqref="E9:E70" xr:uid="{00000000-0002-0000-0C00-000000000000}">
      <formula1>sex</formula1>
    </dataValidation>
    <dataValidation type="list" allowBlank="1" showInputMessage="1" showErrorMessage="1" sqref="N9:N70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C00-000003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C00-000004000000}">
          <x14:formula1>
            <xm:f>'Названия учреждений'!$C$1:$C$40</xm:f>
          </x14:formula1>
          <xm:sqref>J9:J70</xm:sqref>
        </x14:dataValidation>
        <x14:dataValidation type="list" allowBlank="1" showInputMessage="1" showErrorMessage="1" xr:uid="{00000000-0002-0000-0C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6000000}">
          <x14:formula1>
            <xm:f>Класс!$A$2:$A$12</xm:f>
          </x14:formula1>
          <xm:sqref>C4 L9:M70</xm:sqref>
        </x14:dataValidation>
        <x14:dataValidation type="list" showInputMessage="1" showErrorMessage="1" xr:uid="{00000000-0002-0000-0C00-000007000000}">
          <x14:formula1>
            <xm:f>Гражданство!$A$2:$A$253</xm:f>
          </x14:formula1>
          <xm:sqref>G9:G70</xm:sqref>
        </x14:dataValidation>
        <x14:dataValidation type="list" showInputMessage="1" showErrorMessage="1" xr:uid="{00000000-0002-0000-0C00-000008000000}">
          <x14:formula1>
            <xm:f>'имеются_не имеются'!$A$1:$A$2</xm:f>
          </x14:formula1>
          <xm:sqref>H9:H70 H7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O61"/>
  <sheetViews>
    <sheetView zoomScale="75" workbookViewId="0">
      <selection activeCell="D10" sqref="D1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6" customWidth="1"/>
    <col min="16" max="16" width="17.1640625" style="12" customWidth="1"/>
    <col min="17" max="16384" width="9.1640625" style="12"/>
  </cols>
  <sheetData>
    <row r="1" spans="1:15" ht="15" customHeight="1" thickBot="1">
      <c r="A1" s="63"/>
      <c r="B1" s="54" t="s">
        <v>298</v>
      </c>
      <c r="C1" s="55" t="s">
        <v>317</v>
      </c>
      <c r="D1" s="56"/>
      <c r="E1" s="57"/>
      <c r="F1" s="57"/>
      <c r="G1" s="58"/>
      <c r="H1" s="59"/>
      <c r="I1" s="65"/>
      <c r="J1" s="13"/>
      <c r="K1" s="13"/>
    </row>
    <row r="2" spans="1:15" ht="35.25" customHeight="1" thickBot="1">
      <c r="A2" s="63"/>
      <c r="B2" s="54" t="s">
        <v>348</v>
      </c>
      <c r="C2" s="60" t="s">
        <v>37</v>
      </c>
      <c r="D2" s="56"/>
      <c r="E2" s="126" t="s">
        <v>352</v>
      </c>
      <c r="F2" s="127"/>
      <c r="G2" s="61">
        <v>3</v>
      </c>
      <c r="H2" s="62" t="s">
        <v>432</v>
      </c>
      <c r="I2" s="66"/>
    </row>
    <row r="3" spans="1:15" ht="15" customHeight="1">
      <c r="A3" s="63"/>
      <c r="B3" s="54" t="s">
        <v>349</v>
      </c>
      <c r="C3" s="56" t="s">
        <v>19</v>
      </c>
      <c r="D3" s="56"/>
      <c r="E3" s="56"/>
      <c r="F3" s="56"/>
      <c r="G3" s="63"/>
      <c r="H3" s="63"/>
      <c r="I3" s="66"/>
    </row>
    <row r="4" spans="1:15" ht="16">
      <c r="A4" s="63"/>
      <c r="B4" s="54" t="s">
        <v>350</v>
      </c>
      <c r="C4" s="56">
        <v>8</v>
      </c>
      <c r="D4" s="56"/>
      <c r="E4" s="56"/>
      <c r="F4" s="56"/>
      <c r="G4" s="63"/>
      <c r="H4" s="63"/>
      <c r="I4" s="66"/>
    </row>
    <row r="5" spans="1:15" ht="16">
      <c r="A5" s="63"/>
      <c r="B5" s="54" t="s">
        <v>351</v>
      </c>
      <c r="C5" s="64">
        <v>44099</v>
      </c>
      <c r="D5" s="56"/>
      <c r="E5" s="56"/>
      <c r="F5" s="56"/>
      <c r="G5" s="63"/>
      <c r="H5" s="63"/>
      <c r="I5" s="66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7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8" t="s">
        <v>347</v>
      </c>
    </row>
    <row r="9" spans="1:15" ht="30" customHeight="1">
      <c r="A9" s="145">
        <v>1</v>
      </c>
      <c r="B9" s="117" t="s">
        <v>630</v>
      </c>
      <c r="C9" s="117" t="s">
        <v>631</v>
      </c>
      <c r="D9" s="117" t="s">
        <v>522</v>
      </c>
      <c r="E9" s="117" t="s">
        <v>7</v>
      </c>
      <c r="F9" s="112">
        <v>38925</v>
      </c>
      <c r="G9" s="118" t="s">
        <v>212</v>
      </c>
      <c r="H9" s="71" t="s">
        <v>357</v>
      </c>
      <c r="I9" s="84" t="s">
        <v>439</v>
      </c>
      <c r="J9" s="69" t="s">
        <v>434</v>
      </c>
      <c r="K9" s="121" t="s">
        <v>317</v>
      </c>
      <c r="L9" s="72">
        <v>9</v>
      </c>
      <c r="M9" s="72">
        <v>9</v>
      </c>
      <c r="N9" s="69"/>
      <c r="O9" s="72" t="s">
        <v>632</v>
      </c>
    </row>
    <row r="10" spans="1:15" ht="30" customHeight="1">
      <c r="A10" s="146">
        <v>2</v>
      </c>
      <c r="B10" s="110" t="s">
        <v>556</v>
      </c>
      <c r="C10" s="110" t="s">
        <v>12</v>
      </c>
      <c r="D10" s="110" t="s">
        <v>522</v>
      </c>
      <c r="E10" s="110" t="s">
        <v>7</v>
      </c>
      <c r="F10" s="111">
        <v>38533</v>
      </c>
      <c r="G10" s="102" t="s">
        <v>212</v>
      </c>
      <c r="H10" s="102" t="s">
        <v>357</v>
      </c>
      <c r="I10" s="119" t="s">
        <v>375</v>
      </c>
      <c r="J10" s="100" t="s">
        <v>374</v>
      </c>
      <c r="K10" s="128" t="s">
        <v>317</v>
      </c>
      <c r="L10" s="105">
        <v>9</v>
      </c>
      <c r="M10" s="105">
        <v>9</v>
      </c>
      <c r="N10" s="100" t="s">
        <v>2</v>
      </c>
      <c r="O10" s="105">
        <v>66</v>
      </c>
    </row>
    <row r="11" spans="1:15" ht="30" customHeight="1">
      <c r="A11" s="146">
        <v>3</v>
      </c>
      <c r="B11" s="100" t="s">
        <v>643</v>
      </c>
      <c r="C11" s="100" t="s">
        <v>532</v>
      </c>
      <c r="D11" s="100" t="s">
        <v>522</v>
      </c>
      <c r="E11" s="110" t="s">
        <v>7</v>
      </c>
      <c r="F11" s="101">
        <v>38521</v>
      </c>
      <c r="G11" s="102" t="s">
        <v>212</v>
      </c>
      <c r="H11" s="102" t="s">
        <v>357</v>
      </c>
      <c r="I11" s="119" t="s">
        <v>397</v>
      </c>
      <c r="J11" s="100" t="s">
        <v>396</v>
      </c>
      <c r="K11" s="128" t="s">
        <v>317</v>
      </c>
      <c r="L11" s="105">
        <v>9</v>
      </c>
      <c r="M11" s="105">
        <v>9</v>
      </c>
      <c r="N11" s="100" t="s">
        <v>2</v>
      </c>
      <c r="O11" s="105">
        <v>58</v>
      </c>
    </row>
    <row r="12" spans="1:15" ht="30" customHeight="1">
      <c r="A12" s="145">
        <v>4</v>
      </c>
      <c r="B12" s="108" t="s">
        <v>772</v>
      </c>
      <c r="C12" s="108" t="s">
        <v>474</v>
      </c>
      <c r="D12" s="108" t="s">
        <v>535</v>
      </c>
      <c r="E12" s="110" t="s">
        <v>7</v>
      </c>
      <c r="F12" s="106">
        <v>38400</v>
      </c>
      <c r="G12" s="107" t="s">
        <v>354</v>
      </c>
      <c r="H12" s="107" t="s">
        <v>357</v>
      </c>
      <c r="I12" s="120" t="s">
        <v>760</v>
      </c>
      <c r="J12" s="108" t="s">
        <v>767</v>
      </c>
      <c r="K12" s="137" t="s">
        <v>317</v>
      </c>
      <c r="L12" s="109">
        <v>9</v>
      </c>
      <c r="M12" s="109">
        <v>9</v>
      </c>
      <c r="N12" s="100" t="s">
        <v>2</v>
      </c>
      <c r="O12" s="109">
        <v>58</v>
      </c>
    </row>
    <row r="13" spans="1:15" ht="30" customHeight="1">
      <c r="A13" s="146">
        <v>5</v>
      </c>
      <c r="B13" s="108" t="s">
        <v>773</v>
      </c>
      <c r="C13" s="108" t="s">
        <v>468</v>
      </c>
      <c r="D13" s="108" t="s">
        <v>627</v>
      </c>
      <c r="E13" s="110" t="s">
        <v>7</v>
      </c>
      <c r="F13" s="106">
        <v>38394</v>
      </c>
      <c r="G13" s="107" t="s">
        <v>354</v>
      </c>
      <c r="H13" s="107" t="s">
        <v>357</v>
      </c>
      <c r="I13" s="120" t="s">
        <v>760</v>
      </c>
      <c r="J13" s="108" t="s">
        <v>767</v>
      </c>
      <c r="K13" s="137" t="s">
        <v>317</v>
      </c>
      <c r="L13" s="109">
        <v>9</v>
      </c>
      <c r="M13" s="109">
        <v>9</v>
      </c>
      <c r="N13" s="100" t="s">
        <v>2</v>
      </c>
      <c r="O13" s="109">
        <v>57</v>
      </c>
    </row>
    <row r="14" spans="1:15" ht="30" customHeight="1">
      <c r="A14" s="146">
        <v>6</v>
      </c>
      <c r="B14" s="108" t="s">
        <v>774</v>
      </c>
      <c r="C14" s="108" t="s">
        <v>775</v>
      </c>
      <c r="D14" s="108" t="s">
        <v>730</v>
      </c>
      <c r="E14" s="110" t="s">
        <v>7</v>
      </c>
      <c r="F14" s="106">
        <v>38550</v>
      </c>
      <c r="G14" s="107" t="s">
        <v>354</v>
      </c>
      <c r="H14" s="107" t="s">
        <v>357</v>
      </c>
      <c r="I14" s="120" t="s">
        <v>760</v>
      </c>
      <c r="J14" s="108" t="s">
        <v>767</v>
      </c>
      <c r="K14" s="137" t="s">
        <v>317</v>
      </c>
      <c r="L14" s="109">
        <v>9</v>
      </c>
      <c r="M14" s="109">
        <v>9</v>
      </c>
      <c r="N14" s="100" t="s">
        <v>2</v>
      </c>
      <c r="O14" s="109">
        <v>56</v>
      </c>
    </row>
    <row r="15" spans="1:15" ht="30" customHeight="1">
      <c r="A15" s="145">
        <v>7</v>
      </c>
      <c r="B15" s="100" t="s">
        <v>829</v>
      </c>
      <c r="C15" s="100" t="s">
        <v>538</v>
      </c>
      <c r="D15" s="100" t="s">
        <v>477</v>
      </c>
      <c r="E15" s="110" t="s">
        <v>7</v>
      </c>
      <c r="F15" s="101">
        <v>38859</v>
      </c>
      <c r="G15" s="102" t="s">
        <v>212</v>
      </c>
      <c r="H15" s="102" t="s">
        <v>357</v>
      </c>
      <c r="I15" s="119" t="s">
        <v>440</v>
      </c>
      <c r="J15" s="100" t="s">
        <v>436</v>
      </c>
      <c r="K15" s="128" t="s">
        <v>317</v>
      </c>
      <c r="L15" s="105">
        <v>9</v>
      </c>
      <c r="M15" s="105">
        <v>9</v>
      </c>
      <c r="N15" s="100" t="s">
        <v>2</v>
      </c>
      <c r="O15" s="105">
        <v>52</v>
      </c>
    </row>
    <row r="16" spans="1:15" ht="30" customHeight="1">
      <c r="A16" s="146">
        <v>8</v>
      </c>
      <c r="B16" s="100" t="s">
        <v>681</v>
      </c>
      <c r="C16" s="100" t="s">
        <v>649</v>
      </c>
      <c r="D16" s="100" t="s">
        <v>535</v>
      </c>
      <c r="E16" s="110" t="s">
        <v>7</v>
      </c>
      <c r="F16" s="101">
        <v>38601</v>
      </c>
      <c r="G16" s="102" t="s">
        <v>212</v>
      </c>
      <c r="H16" s="102" t="s">
        <v>357</v>
      </c>
      <c r="I16" s="119" t="str">
        <f>VLOOKUP(J16,'[1]Названия учреждений'!$C$1:$E$40,3)</f>
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</c>
      <c r="J16" s="100" t="s">
        <v>384</v>
      </c>
      <c r="K16" s="128" t="s">
        <v>317</v>
      </c>
      <c r="L16" s="105">
        <v>9</v>
      </c>
      <c r="M16" s="105">
        <v>9</v>
      </c>
      <c r="N16" s="100" t="s">
        <v>2</v>
      </c>
      <c r="O16" s="105">
        <v>51</v>
      </c>
    </row>
    <row r="17" spans="1:15" ht="30" customHeight="1">
      <c r="A17" s="146">
        <v>9</v>
      </c>
      <c r="B17" s="100" t="s">
        <v>825</v>
      </c>
      <c r="C17" s="100" t="s">
        <v>824</v>
      </c>
      <c r="D17" s="100" t="s">
        <v>529</v>
      </c>
      <c r="E17" s="110" t="s">
        <v>7</v>
      </c>
      <c r="F17" s="138">
        <v>38498</v>
      </c>
      <c r="G17" s="102" t="s">
        <v>212</v>
      </c>
      <c r="H17" s="102" t="s">
        <v>357</v>
      </c>
      <c r="I17" s="119" t="s">
        <v>440</v>
      </c>
      <c r="J17" s="100" t="s">
        <v>436</v>
      </c>
      <c r="K17" s="128" t="s">
        <v>317</v>
      </c>
      <c r="L17" s="105">
        <v>9</v>
      </c>
      <c r="M17" s="105">
        <v>9</v>
      </c>
      <c r="N17" s="100" t="s">
        <v>2</v>
      </c>
      <c r="O17" s="105">
        <v>51</v>
      </c>
    </row>
    <row r="18" spans="1:15" ht="30" customHeight="1">
      <c r="A18" s="145">
        <v>10</v>
      </c>
      <c r="B18" s="100" t="s">
        <v>614</v>
      </c>
      <c r="C18" s="100" t="s">
        <v>533</v>
      </c>
      <c r="D18" s="100" t="s">
        <v>473</v>
      </c>
      <c r="E18" s="110" t="s">
        <v>7</v>
      </c>
      <c r="F18" s="101">
        <v>38637</v>
      </c>
      <c r="G18" s="102" t="s">
        <v>212</v>
      </c>
      <c r="H18" s="102" t="s">
        <v>357</v>
      </c>
      <c r="I18" s="119" t="s">
        <v>439</v>
      </c>
      <c r="J18" s="100" t="s">
        <v>434</v>
      </c>
      <c r="K18" s="128" t="s">
        <v>317</v>
      </c>
      <c r="L18" s="105">
        <v>9</v>
      </c>
      <c r="M18" s="105">
        <v>9</v>
      </c>
      <c r="N18" s="100" t="s">
        <v>2</v>
      </c>
      <c r="O18" s="105">
        <v>50</v>
      </c>
    </row>
    <row r="19" spans="1:15" ht="30" customHeight="1">
      <c r="A19" s="146">
        <v>11</v>
      </c>
      <c r="B19" s="100" t="s">
        <v>667</v>
      </c>
      <c r="C19" s="100" t="s">
        <v>498</v>
      </c>
      <c r="D19" s="100" t="s">
        <v>558</v>
      </c>
      <c r="E19" s="100" t="s">
        <v>8</v>
      </c>
      <c r="F19" s="101">
        <v>38440</v>
      </c>
      <c r="G19" s="100" t="s">
        <v>212</v>
      </c>
      <c r="H19" s="100" t="s">
        <v>357</v>
      </c>
      <c r="I19" s="119" t="s">
        <v>405</v>
      </c>
      <c r="J19" s="100" t="s">
        <v>404</v>
      </c>
      <c r="K19" s="128" t="s">
        <v>317</v>
      </c>
      <c r="L19" s="105">
        <v>9</v>
      </c>
      <c r="M19" s="105">
        <v>9</v>
      </c>
      <c r="N19" s="100" t="s">
        <v>2</v>
      </c>
      <c r="O19" s="105">
        <v>50</v>
      </c>
    </row>
    <row r="20" spans="1:15" ht="30" customHeight="1">
      <c r="A20" s="146">
        <v>12</v>
      </c>
      <c r="B20" s="100" t="s">
        <v>682</v>
      </c>
      <c r="C20" s="100" t="s">
        <v>683</v>
      </c>
      <c r="D20" s="100" t="s">
        <v>684</v>
      </c>
      <c r="E20" s="100" t="s">
        <v>8</v>
      </c>
      <c r="F20" s="101">
        <v>38678</v>
      </c>
      <c r="G20" s="102" t="s">
        <v>212</v>
      </c>
      <c r="H20" s="102" t="s">
        <v>357</v>
      </c>
      <c r="I20" s="119" t="str">
        <f>VLOOKUP(J20,'[1]Названия учреждений'!$C$1:$E$40,3)</f>
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</c>
      <c r="J20" s="100" t="s">
        <v>384</v>
      </c>
      <c r="K20" s="128" t="s">
        <v>317</v>
      </c>
      <c r="L20" s="105">
        <v>9</v>
      </c>
      <c r="M20" s="105">
        <v>9</v>
      </c>
      <c r="N20" s="100" t="s">
        <v>2</v>
      </c>
      <c r="O20" s="105">
        <v>50</v>
      </c>
    </row>
    <row r="21" spans="1:15" ht="30" customHeight="1">
      <c r="A21" s="145">
        <v>13</v>
      </c>
      <c r="B21" s="100" t="s">
        <v>697</v>
      </c>
      <c r="C21" s="100" t="s">
        <v>595</v>
      </c>
      <c r="D21" s="100" t="s">
        <v>452</v>
      </c>
      <c r="E21" s="100" t="s">
        <v>7</v>
      </c>
      <c r="F21" s="101">
        <v>38756</v>
      </c>
      <c r="G21" s="102" t="s">
        <v>212</v>
      </c>
      <c r="H21" s="102" t="s">
        <v>357</v>
      </c>
      <c r="I21" s="119" t="s">
        <v>361</v>
      </c>
      <c r="J21" s="100" t="s">
        <v>360</v>
      </c>
      <c r="K21" s="128" t="s">
        <v>317</v>
      </c>
      <c r="L21" s="105">
        <v>9</v>
      </c>
      <c r="M21" s="105">
        <v>9</v>
      </c>
      <c r="N21" s="100" t="s">
        <v>2</v>
      </c>
      <c r="O21" s="105">
        <v>50</v>
      </c>
    </row>
    <row r="22" spans="1:15" ht="30" customHeight="1">
      <c r="A22" s="146">
        <v>14</v>
      </c>
      <c r="B22" s="100" t="s">
        <v>718</v>
      </c>
      <c r="C22" s="100" t="s">
        <v>719</v>
      </c>
      <c r="D22" s="100" t="s">
        <v>720</v>
      </c>
      <c r="E22" s="100" t="s">
        <v>7</v>
      </c>
      <c r="F22" s="101">
        <v>38378</v>
      </c>
      <c r="G22" s="102" t="s">
        <v>212</v>
      </c>
      <c r="H22" s="102" t="s">
        <v>357</v>
      </c>
      <c r="I22" s="119" t="s">
        <v>369</v>
      </c>
      <c r="J22" s="100" t="s">
        <v>447</v>
      </c>
      <c r="K22" s="128" t="s">
        <v>317</v>
      </c>
      <c r="L22" s="105">
        <v>9</v>
      </c>
      <c r="M22" s="105">
        <v>9</v>
      </c>
      <c r="N22" s="100" t="s">
        <v>2</v>
      </c>
      <c r="O22" s="105">
        <v>50</v>
      </c>
    </row>
    <row r="23" spans="1:15" ht="30" customHeight="1">
      <c r="A23" s="146">
        <v>15</v>
      </c>
      <c r="B23" s="100" t="s">
        <v>721</v>
      </c>
      <c r="C23" s="100" t="s">
        <v>513</v>
      </c>
      <c r="D23" s="100" t="s">
        <v>454</v>
      </c>
      <c r="E23" s="100" t="s">
        <v>7</v>
      </c>
      <c r="F23" s="101">
        <v>38591</v>
      </c>
      <c r="G23" s="102" t="s">
        <v>212</v>
      </c>
      <c r="H23" s="102" t="s">
        <v>357</v>
      </c>
      <c r="I23" s="119" t="s">
        <v>369</v>
      </c>
      <c r="J23" s="100" t="s">
        <v>447</v>
      </c>
      <c r="K23" s="128" t="s">
        <v>317</v>
      </c>
      <c r="L23" s="105">
        <v>9</v>
      </c>
      <c r="M23" s="105">
        <v>9</v>
      </c>
      <c r="N23" s="100" t="s">
        <v>2</v>
      </c>
      <c r="O23" s="105">
        <v>50</v>
      </c>
    </row>
    <row r="24" spans="1:15" ht="30" customHeight="1">
      <c r="A24" s="145">
        <v>16</v>
      </c>
      <c r="B24" s="100" t="s">
        <v>722</v>
      </c>
      <c r="C24" s="100" t="s">
        <v>530</v>
      </c>
      <c r="D24" s="100" t="s">
        <v>477</v>
      </c>
      <c r="E24" s="100" t="s">
        <v>7</v>
      </c>
      <c r="F24" s="101">
        <v>38397</v>
      </c>
      <c r="G24" s="102" t="s">
        <v>212</v>
      </c>
      <c r="H24" s="102" t="s">
        <v>357</v>
      </c>
      <c r="I24" s="119" t="s">
        <v>369</v>
      </c>
      <c r="J24" s="100" t="s">
        <v>447</v>
      </c>
      <c r="K24" s="128" t="s">
        <v>317</v>
      </c>
      <c r="L24" s="105">
        <v>9</v>
      </c>
      <c r="M24" s="105">
        <v>9</v>
      </c>
      <c r="N24" s="100" t="s">
        <v>2</v>
      </c>
      <c r="O24" s="105">
        <v>50</v>
      </c>
    </row>
    <row r="25" spans="1:15" ht="30" customHeight="1">
      <c r="A25" s="146">
        <v>17</v>
      </c>
      <c r="B25" s="100" t="s">
        <v>741</v>
      </c>
      <c r="C25" s="100" t="s">
        <v>742</v>
      </c>
      <c r="D25" s="100" t="s">
        <v>743</v>
      </c>
      <c r="E25" s="100" t="s">
        <v>7</v>
      </c>
      <c r="F25" s="101">
        <v>38533</v>
      </c>
      <c r="G25" s="102" t="s">
        <v>354</v>
      </c>
      <c r="H25" s="102" t="s">
        <v>357</v>
      </c>
      <c r="I25" s="119" t="s">
        <v>413</v>
      </c>
      <c r="J25" s="100" t="s">
        <v>412</v>
      </c>
      <c r="K25" s="128" t="s">
        <v>317</v>
      </c>
      <c r="L25" s="105">
        <v>9</v>
      </c>
      <c r="M25" s="105">
        <v>9</v>
      </c>
      <c r="N25" s="100" t="s">
        <v>2</v>
      </c>
      <c r="O25" s="105">
        <v>50</v>
      </c>
    </row>
    <row r="26" spans="1:15" ht="30" customHeight="1">
      <c r="A26" s="146">
        <v>18</v>
      </c>
      <c r="B26" s="100" t="s">
        <v>744</v>
      </c>
      <c r="C26" s="100" t="s">
        <v>597</v>
      </c>
      <c r="D26" s="100" t="s">
        <v>593</v>
      </c>
      <c r="E26" s="100" t="s">
        <v>8</v>
      </c>
      <c r="F26" s="101">
        <v>38354</v>
      </c>
      <c r="G26" s="102" t="s">
        <v>354</v>
      </c>
      <c r="H26" s="102" t="s">
        <v>357</v>
      </c>
      <c r="I26" s="119" t="s">
        <v>413</v>
      </c>
      <c r="J26" s="100" t="s">
        <v>412</v>
      </c>
      <c r="K26" s="128" t="s">
        <v>317</v>
      </c>
      <c r="L26" s="105">
        <v>9</v>
      </c>
      <c r="M26" s="105">
        <v>9</v>
      </c>
      <c r="N26" s="100" t="s">
        <v>2</v>
      </c>
      <c r="O26" s="105">
        <v>50</v>
      </c>
    </row>
    <row r="27" spans="1:15" ht="30" customHeight="1">
      <c r="A27" s="145">
        <v>19</v>
      </c>
      <c r="B27" s="100" t="s">
        <v>756</v>
      </c>
      <c r="C27" s="100" t="s">
        <v>507</v>
      </c>
      <c r="D27" s="100" t="s">
        <v>535</v>
      </c>
      <c r="E27" s="100" t="s">
        <v>7</v>
      </c>
      <c r="F27" s="101">
        <v>37571</v>
      </c>
      <c r="G27" s="102" t="s">
        <v>212</v>
      </c>
      <c r="H27" s="102" t="s">
        <v>356</v>
      </c>
      <c r="I27" s="119" t="s">
        <v>359</v>
      </c>
      <c r="J27" s="100" t="s">
        <v>358</v>
      </c>
      <c r="K27" s="128" t="s">
        <v>317</v>
      </c>
      <c r="L27" s="105">
        <v>10</v>
      </c>
      <c r="M27" s="105">
        <v>9</v>
      </c>
      <c r="N27" s="100" t="s">
        <v>2</v>
      </c>
      <c r="O27" s="105">
        <v>50</v>
      </c>
    </row>
    <row r="28" spans="1:15" ht="30" customHeight="1">
      <c r="A28" s="146">
        <v>20</v>
      </c>
      <c r="B28" s="73" t="s">
        <v>668</v>
      </c>
      <c r="C28" s="73" t="s">
        <v>494</v>
      </c>
      <c r="D28" s="73" t="s">
        <v>517</v>
      </c>
      <c r="E28" s="73" t="s">
        <v>8</v>
      </c>
      <c r="F28" s="74">
        <v>38776</v>
      </c>
      <c r="G28" s="73" t="s">
        <v>212</v>
      </c>
      <c r="H28" s="73" t="s">
        <v>357</v>
      </c>
      <c r="I28" s="85" t="s">
        <v>405</v>
      </c>
      <c r="J28" s="73" t="s">
        <v>404</v>
      </c>
      <c r="K28" s="132" t="s">
        <v>317</v>
      </c>
      <c r="L28" s="76">
        <v>9</v>
      </c>
      <c r="M28" s="76">
        <v>9</v>
      </c>
      <c r="N28" s="73" t="s">
        <v>3</v>
      </c>
      <c r="O28" s="76">
        <v>49</v>
      </c>
    </row>
    <row r="29" spans="1:15" ht="30" customHeight="1">
      <c r="A29" s="146">
        <v>21</v>
      </c>
      <c r="B29" s="73" t="s">
        <v>745</v>
      </c>
      <c r="C29" s="73" t="s">
        <v>746</v>
      </c>
      <c r="D29" s="73" t="s">
        <v>562</v>
      </c>
      <c r="E29" s="73" t="s">
        <v>8</v>
      </c>
      <c r="F29" s="74">
        <v>38688</v>
      </c>
      <c r="G29" s="73" t="s">
        <v>212</v>
      </c>
      <c r="H29" s="75" t="s">
        <v>357</v>
      </c>
      <c r="I29" s="85" t="s">
        <v>413</v>
      </c>
      <c r="J29" s="73" t="s">
        <v>412</v>
      </c>
      <c r="K29" s="132" t="s">
        <v>317</v>
      </c>
      <c r="L29" s="76">
        <v>9</v>
      </c>
      <c r="M29" s="76">
        <v>9</v>
      </c>
      <c r="N29" s="73" t="s">
        <v>3</v>
      </c>
      <c r="O29" s="76">
        <v>49</v>
      </c>
    </row>
    <row r="30" spans="1:15" ht="30" customHeight="1">
      <c r="A30" s="145">
        <v>22</v>
      </c>
      <c r="B30" s="73" t="s">
        <v>827</v>
      </c>
      <c r="C30" s="73" t="s">
        <v>539</v>
      </c>
      <c r="D30" s="73" t="s">
        <v>461</v>
      </c>
      <c r="E30" s="73" t="s">
        <v>7</v>
      </c>
      <c r="F30" s="139">
        <v>38360</v>
      </c>
      <c r="G30" s="75" t="s">
        <v>212</v>
      </c>
      <c r="H30" s="75" t="s">
        <v>357</v>
      </c>
      <c r="I30" s="85" t="s">
        <v>440</v>
      </c>
      <c r="J30" s="73" t="s">
        <v>436</v>
      </c>
      <c r="K30" s="132" t="s">
        <v>317</v>
      </c>
      <c r="L30" s="76">
        <v>9</v>
      </c>
      <c r="M30" s="76">
        <v>9</v>
      </c>
      <c r="N30" s="73" t="s">
        <v>3</v>
      </c>
      <c r="O30" s="76">
        <v>49</v>
      </c>
    </row>
    <row r="31" spans="1:15" ht="30" customHeight="1">
      <c r="A31" s="146">
        <v>23</v>
      </c>
      <c r="B31" s="134" t="s">
        <v>831</v>
      </c>
      <c r="C31" s="73" t="s">
        <v>530</v>
      </c>
      <c r="D31" s="73" t="s">
        <v>455</v>
      </c>
      <c r="E31" s="73" t="s">
        <v>7</v>
      </c>
      <c r="F31" s="74">
        <v>38449</v>
      </c>
      <c r="G31" s="75" t="s">
        <v>212</v>
      </c>
      <c r="H31" s="75" t="s">
        <v>357</v>
      </c>
      <c r="I31" s="85" t="s">
        <v>440</v>
      </c>
      <c r="J31" s="73" t="s">
        <v>436</v>
      </c>
      <c r="K31" s="132" t="s">
        <v>317</v>
      </c>
      <c r="L31" s="76">
        <v>9</v>
      </c>
      <c r="M31" s="76">
        <v>9</v>
      </c>
      <c r="N31" s="73" t="s">
        <v>3</v>
      </c>
      <c r="O31" s="76">
        <v>49</v>
      </c>
    </row>
    <row r="32" spans="1:15" ht="30" customHeight="1">
      <c r="A32" s="146">
        <v>24</v>
      </c>
      <c r="B32" s="73" t="s">
        <v>11</v>
      </c>
      <c r="C32" s="73" t="s">
        <v>706</v>
      </c>
      <c r="D32" s="73" t="s">
        <v>776</v>
      </c>
      <c r="E32" s="73" t="s">
        <v>7</v>
      </c>
      <c r="F32" s="139">
        <v>38333</v>
      </c>
      <c r="G32" s="75" t="s">
        <v>212</v>
      </c>
      <c r="H32" s="75" t="s">
        <v>357</v>
      </c>
      <c r="I32" s="85" t="s">
        <v>440</v>
      </c>
      <c r="J32" s="73" t="s">
        <v>436</v>
      </c>
      <c r="K32" s="132" t="s">
        <v>317</v>
      </c>
      <c r="L32" s="76">
        <v>9</v>
      </c>
      <c r="M32" s="76">
        <v>9</v>
      </c>
      <c r="N32" s="73" t="s">
        <v>3</v>
      </c>
      <c r="O32" s="76">
        <v>48</v>
      </c>
    </row>
    <row r="33" spans="1:15" ht="30" customHeight="1">
      <c r="A33" s="145">
        <v>25</v>
      </c>
      <c r="B33" s="134" t="s">
        <v>832</v>
      </c>
      <c r="C33" s="73" t="s">
        <v>521</v>
      </c>
      <c r="D33" s="73" t="s">
        <v>486</v>
      </c>
      <c r="E33" s="73" t="s">
        <v>7</v>
      </c>
      <c r="F33" s="123">
        <v>38517</v>
      </c>
      <c r="G33" s="75" t="s">
        <v>212</v>
      </c>
      <c r="H33" s="75" t="s">
        <v>357</v>
      </c>
      <c r="I33" s="85" t="s">
        <v>440</v>
      </c>
      <c r="J33" s="73" t="s">
        <v>436</v>
      </c>
      <c r="K33" s="132" t="s">
        <v>317</v>
      </c>
      <c r="L33" s="76">
        <v>9</v>
      </c>
      <c r="M33" s="76">
        <v>9</v>
      </c>
      <c r="N33" s="73" t="s">
        <v>3</v>
      </c>
      <c r="O33" s="76">
        <v>48</v>
      </c>
    </row>
    <row r="34" spans="1:15" ht="30" customHeight="1">
      <c r="A34" s="146">
        <v>26</v>
      </c>
      <c r="B34" s="134" t="s">
        <v>578</v>
      </c>
      <c r="C34" s="73" t="s">
        <v>487</v>
      </c>
      <c r="D34" s="73" t="s">
        <v>730</v>
      </c>
      <c r="E34" s="73" t="s">
        <v>7</v>
      </c>
      <c r="F34" s="123">
        <v>38686</v>
      </c>
      <c r="G34" s="75" t="s">
        <v>212</v>
      </c>
      <c r="H34" s="75" t="s">
        <v>357</v>
      </c>
      <c r="I34" s="85" t="s">
        <v>440</v>
      </c>
      <c r="J34" s="73" t="s">
        <v>436</v>
      </c>
      <c r="K34" s="132" t="s">
        <v>317</v>
      </c>
      <c r="L34" s="76">
        <v>9</v>
      </c>
      <c r="M34" s="76">
        <v>9</v>
      </c>
      <c r="N34" s="73" t="s">
        <v>3</v>
      </c>
      <c r="O34" s="76">
        <v>48</v>
      </c>
    </row>
    <row r="35" spans="1:15" ht="30" customHeight="1">
      <c r="A35" s="146">
        <v>27</v>
      </c>
      <c r="B35" s="134" t="s">
        <v>834</v>
      </c>
      <c r="C35" s="73" t="s">
        <v>540</v>
      </c>
      <c r="D35" s="73" t="s">
        <v>503</v>
      </c>
      <c r="E35" s="73" t="s">
        <v>7</v>
      </c>
      <c r="F35" s="123">
        <v>38695</v>
      </c>
      <c r="G35" s="75" t="s">
        <v>212</v>
      </c>
      <c r="H35" s="75" t="s">
        <v>357</v>
      </c>
      <c r="I35" s="85" t="s">
        <v>440</v>
      </c>
      <c r="J35" s="73" t="s">
        <v>436</v>
      </c>
      <c r="K35" s="132" t="s">
        <v>317</v>
      </c>
      <c r="L35" s="76">
        <v>9</v>
      </c>
      <c r="M35" s="76">
        <v>9</v>
      </c>
      <c r="N35" s="73" t="s">
        <v>3</v>
      </c>
      <c r="O35" s="76">
        <v>48</v>
      </c>
    </row>
    <row r="36" spans="1:15" ht="30" customHeight="1">
      <c r="A36" s="145">
        <v>28</v>
      </c>
      <c r="B36" s="73" t="s">
        <v>866</v>
      </c>
      <c r="C36" s="73" t="s">
        <v>501</v>
      </c>
      <c r="D36" s="73" t="s">
        <v>477</v>
      </c>
      <c r="E36" s="73" t="s">
        <v>7</v>
      </c>
      <c r="F36" s="74">
        <v>38541</v>
      </c>
      <c r="G36" s="75" t="s">
        <v>212</v>
      </c>
      <c r="H36" s="75" t="s">
        <v>357</v>
      </c>
      <c r="I36" s="85" t="s">
        <v>409</v>
      </c>
      <c r="J36" s="73" t="s">
        <v>408</v>
      </c>
      <c r="K36" s="132" t="s">
        <v>317</v>
      </c>
      <c r="L36" s="76">
        <v>9</v>
      </c>
      <c r="M36" s="76">
        <v>9</v>
      </c>
      <c r="N36" s="73" t="s">
        <v>3</v>
      </c>
      <c r="O36" s="76">
        <v>48</v>
      </c>
    </row>
    <row r="37" spans="1:15" ht="30" customHeight="1">
      <c r="A37" s="146">
        <v>29</v>
      </c>
      <c r="B37" s="73" t="s">
        <v>869</v>
      </c>
      <c r="C37" s="73" t="s">
        <v>494</v>
      </c>
      <c r="D37" s="113" t="s">
        <v>481</v>
      </c>
      <c r="E37" s="73" t="s">
        <v>8</v>
      </c>
      <c r="F37" s="74">
        <v>38724</v>
      </c>
      <c r="G37" s="75" t="s">
        <v>212</v>
      </c>
      <c r="H37" s="75" t="s">
        <v>357</v>
      </c>
      <c r="I37" s="85" t="s">
        <v>409</v>
      </c>
      <c r="J37" s="73" t="s">
        <v>408</v>
      </c>
      <c r="K37" s="132" t="s">
        <v>317</v>
      </c>
      <c r="L37" s="76">
        <v>9</v>
      </c>
      <c r="M37" s="76">
        <v>9</v>
      </c>
      <c r="N37" s="73" t="s">
        <v>3</v>
      </c>
      <c r="O37" s="76">
        <v>48</v>
      </c>
    </row>
    <row r="38" spans="1:15" ht="30" customHeight="1">
      <c r="A38" s="146">
        <v>30</v>
      </c>
      <c r="B38" s="136" t="s">
        <v>887</v>
      </c>
      <c r="C38" s="136" t="s">
        <v>453</v>
      </c>
      <c r="D38" s="136" t="s">
        <v>535</v>
      </c>
      <c r="E38" s="73" t="s">
        <v>7</v>
      </c>
      <c r="F38" s="78">
        <v>38656</v>
      </c>
      <c r="G38" s="75" t="s">
        <v>212</v>
      </c>
      <c r="H38" s="75" t="s">
        <v>357</v>
      </c>
      <c r="I38" s="85" t="s">
        <v>381</v>
      </c>
      <c r="J38" s="73" t="s">
        <v>879</v>
      </c>
      <c r="K38" s="132" t="s">
        <v>317</v>
      </c>
      <c r="L38" s="76">
        <v>9</v>
      </c>
      <c r="M38" s="76">
        <v>9</v>
      </c>
      <c r="N38" s="73" t="s">
        <v>3</v>
      </c>
      <c r="O38" s="76">
        <v>48</v>
      </c>
    </row>
    <row r="39" spans="1:15" ht="30" customHeight="1">
      <c r="A39" s="145">
        <v>31</v>
      </c>
      <c r="B39" s="114" t="s">
        <v>655</v>
      </c>
      <c r="C39" s="114" t="s">
        <v>485</v>
      </c>
      <c r="D39" s="114" t="s">
        <v>628</v>
      </c>
      <c r="E39" s="114" t="s">
        <v>7</v>
      </c>
      <c r="F39" s="115">
        <v>38471</v>
      </c>
      <c r="G39" s="114" t="s">
        <v>212</v>
      </c>
      <c r="H39" s="75" t="s">
        <v>357</v>
      </c>
      <c r="I39" s="141" t="str">
        <f>VLOOKUP(J39,'[2]Названия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39" s="114" t="s">
        <v>380</v>
      </c>
      <c r="K39" s="140" t="s">
        <v>317</v>
      </c>
      <c r="L39" s="116">
        <v>8</v>
      </c>
      <c r="M39" s="116">
        <v>8</v>
      </c>
      <c r="N39" s="73" t="s">
        <v>3</v>
      </c>
      <c r="O39" s="116">
        <v>48</v>
      </c>
    </row>
    <row r="40" spans="1:15" ht="30" customHeight="1">
      <c r="A40" s="146">
        <v>32</v>
      </c>
      <c r="B40" s="73" t="s">
        <v>669</v>
      </c>
      <c r="C40" s="73" t="s">
        <v>670</v>
      </c>
      <c r="D40" s="73" t="s">
        <v>671</v>
      </c>
      <c r="E40" s="73" t="s">
        <v>8</v>
      </c>
      <c r="F40" s="74">
        <v>38564</v>
      </c>
      <c r="G40" s="73" t="s">
        <v>212</v>
      </c>
      <c r="H40" s="73" t="s">
        <v>357</v>
      </c>
      <c r="I40" s="85" t="s">
        <v>405</v>
      </c>
      <c r="J40" s="73" t="s">
        <v>404</v>
      </c>
      <c r="K40" s="132" t="s">
        <v>317</v>
      </c>
      <c r="L40" s="76">
        <v>9</v>
      </c>
      <c r="M40" s="76">
        <v>9</v>
      </c>
      <c r="N40" s="73" t="s">
        <v>3</v>
      </c>
      <c r="O40" s="76">
        <v>47</v>
      </c>
    </row>
    <row r="41" spans="1:15" ht="30" customHeight="1">
      <c r="A41" s="146">
        <v>33</v>
      </c>
      <c r="B41" s="73" t="s">
        <v>617</v>
      </c>
      <c r="C41" s="73" t="s">
        <v>485</v>
      </c>
      <c r="D41" s="73" t="s">
        <v>567</v>
      </c>
      <c r="E41" s="73" t="s">
        <v>7</v>
      </c>
      <c r="F41" s="74">
        <v>38727</v>
      </c>
      <c r="G41" s="75" t="s">
        <v>212</v>
      </c>
      <c r="H41" s="75" t="s">
        <v>357</v>
      </c>
      <c r="I41" s="85" t="s">
        <v>439</v>
      </c>
      <c r="J41" s="73" t="s">
        <v>434</v>
      </c>
      <c r="K41" s="132" t="s">
        <v>317</v>
      </c>
      <c r="L41" s="76">
        <v>9</v>
      </c>
      <c r="M41" s="76">
        <v>9</v>
      </c>
      <c r="N41" s="73" t="s">
        <v>3</v>
      </c>
      <c r="O41" s="76">
        <v>46</v>
      </c>
    </row>
    <row r="42" spans="1:15" ht="30" customHeight="1">
      <c r="A42" s="145">
        <v>34</v>
      </c>
      <c r="B42" s="73" t="s">
        <v>867</v>
      </c>
      <c r="C42" s="73" t="s">
        <v>494</v>
      </c>
      <c r="D42" s="113" t="s">
        <v>514</v>
      </c>
      <c r="E42" s="73" t="s">
        <v>8</v>
      </c>
      <c r="F42" s="74">
        <v>37824</v>
      </c>
      <c r="G42" s="75" t="s">
        <v>212</v>
      </c>
      <c r="H42" s="75" t="s">
        <v>357</v>
      </c>
      <c r="I42" s="85" t="s">
        <v>409</v>
      </c>
      <c r="J42" s="73" t="s">
        <v>408</v>
      </c>
      <c r="K42" s="132" t="s">
        <v>317</v>
      </c>
      <c r="L42" s="76">
        <v>9</v>
      </c>
      <c r="M42" s="76">
        <v>9</v>
      </c>
      <c r="N42" s="73" t="s">
        <v>3</v>
      </c>
      <c r="O42" s="76">
        <v>46</v>
      </c>
    </row>
    <row r="43" spans="1:15" ht="30" customHeight="1">
      <c r="A43" s="146">
        <v>35</v>
      </c>
      <c r="B43" s="73" t="s">
        <v>11</v>
      </c>
      <c r="C43" s="73" t="s">
        <v>530</v>
      </c>
      <c r="D43" s="113" t="s">
        <v>552</v>
      </c>
      <c r="E43" s="73" t="s">
        <v>7</v>
      </c>
      <c r="F43" s="74">
        <v>38575</v>
      </c>
      <c r="G43" s="75" t="s">
        <v>212</v>
      </c>
      <c r="H43" s="75" t="s">
        <v>357</v>
      </c>
      <c r="I43" s="85" t="s">
        <v>409</v>
      </c>
      <c r="J43" s="73" t="s">
        <v>408</v>
      </c>
      <c r="K43" s="132" t="s">
        <v>317</v>
      </c>
      <c r="L43" s="76">
        <v>9</v>
      </c>
      <c r="M43" s="76">
        <v>9</v>
      </c>
      <c r="N43" s="73" t="s">
        <v>3</v>
      </c>
      <c r="O43" s="76">
        <v>46</v>
      </c>
    </row>
    <row r="44" spans="1:15" ht="30" customHeight="1">
      <c r="A44" s="146">
        <v>36</v>
      </c>
      <c r="B44" s="73" t="s">
        <v>615</v>
      </c>
      <c r="C44" s="73" t="s">
        <v>12</v>
      </c>
      <c r="D44" s="73" t="s">
        <v>616</v>
      </c>
      <c r="E44" s="73" t="s">
        <v>7</v>
      </c>
      <c r="F44" s="74">
        <v>38750</v>
      </c>
      <c r="G44" s="75" t="s">
        <v>212</v>
      </c>
      <c r="H44" s="75" t="s">
        <v>357</v>
      </c>
      <c r="I44" s="85" t="s">
        <v>439</v>
      </c>
      <c r="J44" s="73" t="s">
        <v>434</v>
      </c>
      <c r="K44" s="132" t="s">
        <v>317</v>
      </c>
      <c r="L44" s="76">
        <v>9</v>
      </c>
      <c r="M44" s="76">
        <v>9</v>
      </c>
      <c r="N44" s="73" t="s">
        <v>3</v>
      </c>
      <c r="O44" s="76">
        <v>45</v>
      </c>
    </row>
    <row r="45" spans="1:15" ht="30" customHeight="1">
      <c r="A45" s="145">
        <v>37</v>
      </c>
      <c r="B45" s="73" t="s">
        <v>618</v>
      </c>
      <c r="C45" s="73" t="s">
        <v>619</v>
      </c>
      <c r="D45" s="73" t="s">
        <v>461</v>
      </c>
      <c r="E45" s="73" t="s">
        <v>7</v>
      </c>
      <c r="F45" s="74">
        <v>38513</v>
      </c>
      <c r="G45" s="75" t="s">
        <v>212</v>
      </c>
      <c r="H45" s="75" t="s">
        <v>357</v>
      </c>
      <c r="I45" s="85" t="s">
        <v>439</v>
      </c>
      <c r="J45" s="73" t="s">
        <v>434</v>
      </c>
      <c r="K45" s="132" t="s">
        <v>317</v>
      </c>
      <c r="L45" s="76">
        <v>9</v>
      </c>
      <c r="M45" s="76">
        <v>9</v>
      </c>
      <c r="N45" s="73" t="s">
        <v>3</v>
      </c>
      <c r="O45" s="76">
        <v>45</v>
      </c>
    </row>
    <row r="46" spans="1:15" ht="30" customHeight="1">
      <c r="A46" s="146">
        <v>38</v>
      </c>
      <c r="B46" s="73" t="s">
        <v>859</v>
      </c>
      <c r="C46" s="73" t="s">
        <v>563</v>
      </c>
      <c r="D46" s="73" t="s">
        <v>512</v>
      </c>
      <c r="E46" s="73" t="s">
        <v>519</v>
      </c>
      <c r="F46" s="74">
        <v>38268</v>
      </c>
      <c r="G46" s="75" t="s">
        <v>354</v>
      </c>
      <c r="H46" s="75" t="s">
        <v>357</v>
      </c>
      <c r="I46" s="85" t="s">
        <v>387</v>
      </c>
      <c r="J46" s="73" t="s">
        <v>386</v>
      </c>
      <c r="K46" s="132" t="s">
        <v>317</v>
      </c>
      <c r="L46" s="76">
        <v>9</v>
      </c>
      <c r="M46" s="76">
        <v>9</v>
      </c>
      <c r="N46" s="73" t="s">
        <v>3</v>
      </c>
      <c r="O46" s="76">
        <v>45</v>
      </c>
    </row>
    <row r="47" spans="1:15" ht="30" customHeight="1">
      <c r="A47" s="146">
        <v>39</v>
      </c>
      <c r="B47" s="73" t="s">
        <v>611</v>
      </c>
      <c r="C47" s="73" t="s">
        <v>612</v>
      </c>
      <c r="D47" s="73" t="s">
        <v>613</v>
      </c>
      <c r="E47" s="73" t="s">
        <v>8</v>
      </c>
      <c r="F47" s="74">
        <v>38662</v>
      </c>
      <c r="G47" s="75" t="s">
        <v>212</v>
      </c>
      <c r="H47" s="75" t="s">
        <v>357</v>
      </c>
      <c r="I47" s="85" t="s">
        <v>439</v>
      </c>
      <c r="J47" s="73" t="s">
        <v>434</v>
      </c>
      <c r="K47" s="132" t="s">
        <v>317</v>
      </c>
      <c r="L47" s="76">
        <v>9</v>
      </c>
      <c r="M47" s="76">
        <v>9</v>
      </c>
      <c r="N47" s="73" t="s">
        <v>3</v>
      </c>
      <c r="O47" s="76">
        <v>44</v>
      </c>
    </row>
    <row r="48" spans="1:15" ht="30" customHeight="1">
      <c r="A48" s="145">
        <v>40</v>
      </c>
      <c r="B48" s="73" t="s">
        <v>698</v>
      </c>
      <c r="C48" s="73" t="s">
        <v>649</v>
      </c>
      <c r="D48" s="73" t="s">
        <v>567</v>
      </c>
      <c r="E48" s="73" t="s">
        <v>7</v>
      </c>
      <c r="F48" s="74">
        <v>38605</v>
      </c>
      <c r="G48" s="75" t="s">
        <v>212</v>
      </c>
      <c r="H48" s="75" t="s">
        <v>357</v>
      </c>
      <c r="I48" s="85" t="s">
        <v>361</v>
      </c>
      <c r="J48" s="73" t="s">
        <v>360</v>
      </c>
      <c r="K48" s="132" t="s">
        <v>317</v>
      </c>
      <c r="L48" s="76">
        <v>9</v>
      </c>
      <c r="M48" s="76">
        <v>9</v>
      </c>
      <c r="N48" s="73" t="s">
        <v>3</v>
      </c>
      <c r="O48" s="76">
        <v>43</v>
      </c>
    </row>
    <row r="49" spans="1:15" ht="30" customHeight="1">
      <c r="A49" s="146">
        <v>41</v>
      </c>
      <c r="B49" s="73" t="s">
        <v>826</v>
      </c>
      <c r="C49" s="73" t="s">
        <v>649</v>
      </c>
      <c r="D49" s="73" t="s">
        <v>461</v>
      </c>
      <c r="E49" s="73" t="s">
        <v>7</v>
      </c>
      <c r="F49" s="139">
        <v>38442</v>
      </c>
      <c r="G49" s="75" t="s">
        <v>212</v>
      </c>
      <c r="H49" s="75" t="s">
        <v>357</v>
      </c>
      <c r="I49" s="85" t="s">
        <v>440</v>
      </c>
      <c r="J49" s="73" t="s">
        <v>436</v>
      </c>
      <c r="K49" s="132" t="s">
        <v>317</v>
      </c>
      <c r="L49" s="76">
        <v>9</v>
      </c>
      <c r="M49" s="76">
        <v>9</v>
      </c>
      <c r="N49" s="73" t="s">
        <v>3</v>
      </c>
      <c r="O49" s="76">
        <v>43</v>
      </c>
    </row>
    <row r="50" spans="1:15" ht="30" customHeight="1">
      <c r="A50" s="146">
        <v>42</v>
      </c>
      <c r="B50" s="73" t="s">
        <v>565</v>
      </c>
      <c r="C50" s="73" t="s">
        <v>12</v>
      </c>
      <c r="D50" s="73" t="s">
        <v>531</v>
      </c>
      <c r="E50" s="73" t="s">
        <v>7</v>
      </c>
      <c r="F50" s="74">
        <v>38376</v>
      </c>
      <c r="G50" s="75" t="s">
        <v>212</v>
      </c>
      <c r="H50" s="75" t="s">
        <v>357</v>
      </c>
      <c r="I50" s="85" t="s">
        <v>423</v>
      </c>
      <c r="J50" s="73" t="s">
        <v>421</v>
      </c>
      <c r="K50" s="132" t="s">
        <v>317</v>
      </c>
      <c r="L50" s="76">
        <v>9</v>
      </c>
      <c r="M50" s="76">
        <v>9</v>
      </c>
      <c r="N50" s="73" t="s">
        <v>3</v>
      </c>
      <c r="O50" s="76">
        <v>42</v>
      </c>
    </row>
    <row r="51" spans="1:15" ht="30" customHeight="1">
      <c r="A51" s="145">
        <v>43</v>
      </c>
      <c r="B51" s="73" t="s">
        <v>871</v>
      </c>
      <c r="C51" s="73" t="s">
        <v>489</v>
      </c>
      <c r="D51" s="73" t="s">
        <v>527</v>
      </c>
      <c r="E51" s="73" t="s">
        <v>7</v>
      </c>
      <c r="F51" s="74">
        <v>38582</v>
      </c>
      <c r="G51" s="75" t="s">
        <v>212</v>
      </c>
      <c r="H51" s="75" t="s">
        <v>357</v>
      </c>
      <c r="I51" s="85" t="s">
        <v>409</v>
      </c>
      <c r="J51" s="73" t="s">
        <v>408</v>
      </c>
      <c r="K51" s="132" t="s">
        <v>317</v>
      </c>
      <c r="L51" s="76">
        <v>9</v>
      </c>
      <c r="M51" s="76">
        <v>9</v>
      </c>
      <c r="N51" s="73" t="s">
        <v>3</v>
      </c>
      <c r="O51" s="76">
        <v>42</v>
      </c>
    </row>
    <row r="52" spans="1:15" ht="30" customHeight="1">
      <c r="A52" s="146">
        <v>44</v>
      </c>
      <c r="B52" s="69" t="s">
        <v>792</v>
      </c>
      <c r="C52" s="69" t="s">
        <v>460</v>
      </c>
      <c r="D52" s="69" t="s">
        <v>477</v>
      </c>
      <c r="E52" s="69" t="s">
        <v>7</v>
      </c>
      <c r="F52" s="142">
        <v>38667</v>
      </c>
      <c r="G52" s="71" t="s">
        <v>212</v>
      </c>
      <c r="H52" s="71" t="s">
        <v>357</v>
      </c>
      <c r="I52" s="84" t="s">
        <v>440</v>
      </c>
      <c r="J52" s="69" t="s">
        <v>436</v>
      </c>
      <c r="K52" s="121" t="s">
        <v>317</v>
      </c>
      <c r="L52" s="72">
        <v>9</v>
      </c>
      <c r="M52" s="72">
        <v>9</v>
      </c>
      <c r="N52" s="69" t="s">
        <v>14</v>
      </c>
      <c r="O52" s="72">
        <v>41</v>
      </c>
    </row>
    <row r="53" spans="1:15" ht="30" customHeight="1">
      <c r="A53" s="146">
        <v>45</v>
      </c>
      <c r="B53" s="143" t="s">
        <v>830</v>
      </c>
      <c r="C53" s="69" t="s">
        <v>460</v>
      </c>
      <c r="D53" s="69" t="s">
        <v>461</v>
      </c>
      <c r="E53" s="69" t="s">
        <v>7</v>
      </c>
      <c r="F53" s="122">
        <v>38556</v>
      </c>
      <c r="G53" s="71" t="s">
        <v>212</v>
      </c>
      <c r="H53" s="71" t="s">
        <v>357</v>
      </c>
      <c r="I53" s="84" t="s">
        <v>440</v>
      </c>
      <c r="J53" s="69" t="s">
        <v>436</v>
      </c>
      <c r="K53" s="121" t="s">
        <v>317</v>
      </c>
      <c r="L53" s="72">
        <v>9</v>
      </c>
      <c r="M53" s="72">
        <v>9</v>
      </c>
      <c r="N53" s="69" t="s">
        <v>14</v>
      </c>
      <c r="O53" s="72">
        <v>41</v>
      </c>
    </row>
    <row r="54" spans="1:15" ht="30" customHeight="1">
      <c r="A54" s="145">
        <v>46</v>
      </c>
      <c r="B54" s="143" t="s">
        <v>833</v>
      </c>
      <c r="C54" s="69" t="s">
        <v>533</v>
      </c>
      <c r="D54" s="69" t="s">
        <v>461</v>
      </c>
      <c r="E54" s="69" t="s">
        <v>7</v>
      </c>
      <c r="F54" s="122">
        <v>38699</v>
      </c>
      <c r="G54" s="71" t="s">
        <v>212</v>
      </c>
      <c r="H54" s="71" t="s">
        <v>357</v>
      </c>
      <c r="I54" s="84" t="s">
        <v>440</v>
      </c>
      <c r="J54" s="69" t="s">
        <v>436</v>
      </c>
      <c r="K54" s="121" t="s">
        <v>317</v>
      </c>
      <c r="L54" s="72">
        <v>9</v>
      </c>
      <c r="M54" s="72">
        <v>9</v>
      </c>
      <c r="N54" s="69" t="s">
        <v>14</v>
      </c>
      <c r="O54" s="72">
        <v>41</v>
      </c>
    </row>
    <row r="55" spans="1:15" ht="30" customHeight="1">
      <c r="A55" s="146">
        <v>47</v>
      </c>
      <c r="B55" s="143" t="s">
        <v>835</v>
      </c>
      <c r="C55" s="69" t="s">
        <v>523</v>
      </c>
      <c r="D55" s="69" t="s">
        <v>531</v>
      </c>
      <c r="E55" s="69" t="s">
        <v>7</v>
      </c>
      <c r="F55" s="122">
        <v>38478</v>
      </c>
      <c r="G55" s="71" t="s">
        <v>212</v>
      </c>
      <c r="H55" s="71" t="s">
        <v>357</v>
      </c>
      <c r="I55" s="84" t="s">
        <v>440</v>
      </c>
      <c r="J55" s="69" t="s">
        <v>436</v>
      </c>
      <c r="K55" s="121" t="s">
        <v>317</v>
      </c>
      <c r="L55" s="72">
        <v>9</v>
      </c>
      <c r="M55" s="72">
        <v>9</v>
      </c>
      <c r="N55" s="69" t="s">
        <v>14</v>
      </c>
      <c r="O55" s="72">
        <v>41</v>
      </c>
    </row>
    <row r="56" spans="1:15" ht="30" customHeight="1">
      <c r="A56" s="146">
        <v>48</v>
      </c>
      <c r="B56" s="143" t="s">
        <v>839</v>
      </c>
      <c r="C56" s="69" t="s">
        <v>840</v>
      </c>
      <c r="D56" s="69" t="s">
        <v>510</v>
      </c>
      <c r="E56" s="69" t="s">
        <v>7</v>
      </c>
      <c r="F56" s="122">
        <v>38453</v>
      </c>
      <c r="G56" s="71" t="s">
        <v>212</v>
      </c>
      <c r="H56" s="71" t="s">
        <v>357</v>
      </c>
      <c r="I56" s="84" t="s">
        <v>440</v>
      </c>
      <c r="J56" s="69" t="s">
        <v>436</v>
      </c>
      <c r="K56" s="121" t="s">
        <v>317</v>
      </c>
      <c r="L56" s="72">
        <v>9</v>
      </c>
      <c r="M56" s="72">
        <v>9</v>
      </c>
      <c r="N56" s="69" t="s">
        <v>14</v>
      </c>
      <c r="O56" s="72">
        <v>41</v>
      </c>
    </row>
    <row r="57" spans="1:15" ht="30" customHeight="1">
      <c r="A57" s="145">
        <v>49</v>
      </c>
      <c r="B57" s="69" t="s">
        <v>699</v>
      </c>
      <c r="C57" s="69" t="s">
        <v>525</v>
      </c>
      <c r="D57" s="144" t="s">
        <v>551</v>
      </c>
      <c r="E57" s="69" t="s">
        <v>7</v>
      </c>
      <c r="F57" s="70">
        <v>38584</v>
      </c>
      <c r="G57" s="71" t="s">
        <v>212</v>
      </c>
      <c r="H57" s="71" t="s">
        <v>357</v>
      </c>
      <c r="I57" s="84" t="s">
        <v>409</v>
      </c>
      <c r="J57" s="69" t="s">
        <v>408</v>
      </c>
      <c r="K57" s="121" t="s">
        <v>317</v>
      </c>
      <c r="L57" s="72">
        <v>9</v>
      </c>
      <c r="M57" s="72">
        <v>9</v>
      </c>
      <c r="N57" s="69" t="s">
        <v>14</v>
      </c>
      <c r="O57" s="72">
        <v>41</v>
      </c>
    </row>
    <row r="58" spans="1:15" ht="30" customHeight="1">
      <c r="A58" s="146">
        <v>50</v>
      </c>
      <c r="B58" s="143" t="s">
        <v>836</v>
      </c>
      <c r="C58" s="69" t="s">
        <v>837</v>
      </c>
      <c r="D58" s="69" t="s">
        <v>497</v>
      </c>
      <c r="E58" s="69" t="s">
        <v>7</v>
      </c>
      <c r="F58" s="122">
        <v>38521</v>
      </c>
      <c r="G58" s="71" t="s">
        <v>212</v>
      </c>
      <c r="H58" s="71" t="s">
        <v>357</v>
      </c>
      <c r="I58" s="84" t="s">
        <v>440</v>
      </c>
      <c r="J58" s="69" t="s">
        <v>436</v>
      </c>
      <c r="K58" s="121" t="s">
        <v>317</v>
      </c>
      <c r="L58" s="72">
        <v>9</v>
      </c>
      <c r="M58" s="72">
        <v>9</v>
      </c>
      <c r="N58" s="69" t="s">
        <v>14</v>
      </c>
      <c r="O58" s="72">
        <v>40</v>
      </c>
    </row>
    <row r="59" spans="1:15" ht="30" customHeight="1">
      <c r="A59" s="146">
        <v>51</v>
      </c>
      <c r="B59" s="143" t="s">
        <v>838</v>
      </c>
      <c r="C59" s="69" t="s">
        <v>487</v>
      </c>
      <c r="D59" s="69" t="s">
        <v>508</v>
      </c>
      <c r="E59" s="69" t="s">
        <v>7</v>
      </c>
      <c r="F59" s="122">
        <v>38627</v>
      </c>
      <c r="G59" s="71" t="s">
        <v>212</v>
      </c>
      <c r="H59" s="71" t="s">
        <v>357</v>
      </c>
      <c r="I59" s="84" t="s">
        <v>440</v>
      </c>
      <c r="J59" s="69" t="s">
        <v>436</v>
      </c>
      <c r="K59" s="121" t="s">
        <v>317</v>
      </c>
      <c r="L59" s="72">
        <v>9</v>
      </c>
      <c r="M59" s="72">
        <v>9</v>
      </c>
      <c r="N59" s="69" t="s">
        <v>14</v>
      </c>
      <c r="O59" s="72">
        <v>40</v>
      </c>
    </row>
    <row r="60" spans="1:15" ht="30" customHeight="1">
      <c r="A60" s="145">
        <v>52</v>
      </c>
      <c r="B60" s="69" t="s">
        <v>868</v>
      </c>
      <c r="C60" s="69" t="s">
        <v>472</v>
      </c>
      <c r="D60" s="144" t="s">
        <v>497</v>
      </c>
      <c r="E60" s="69" t="s">
        <v>7</v>
      </c>
      <c r="F60" s="97">
        <v>38446</v>
      </c>
      <c r="G60" s="71" t="s">
        <v>212</v>
      </c>
      <c r="H60" s="71" t="s">
        <v>357</v>
      </c>
      <c r="I60" s="84" t="s">
        <v>409</v>
      </c>
      <c r="J60" s="69" t="s">
        <v>408</v>
      </c>
      <c r="K60" s="121" t="s">
        <v>317</v>
      </c>
      <c r="L60" s="72">
        <v>9</v>
      </c>
      <c r="M60" s="72">
        <v>9</v>
      </c>
      <c r="N60" s="69" t="s">
        <v>14</v>
      </c>
      <c r="O60" s="72">
        <v>40</v>
      </c>
    </row>
    <row r="61" spans="1:15" ht="30" customHeight="1">
      <c r="A61" s="146">
        <v>53</v>
      </c>
      <c r="B61" s="69" t="s">
        <v>870</v>
      </c>
      <c r="C61" s="69" t="s">
        <v>563</v>
      </c>
      <c r="D61" s="144" t="s">
        <v>461</v>
      </c>
      <c r="E61" s="69" t="s">
        <v>7</v>
      </c>
      <c r="F61" s="70">
        <v>38501</v>
      </c>
      <c r="G61" s="71" t="s">
        <v>212</v>
      </c>
      <c r="H61" s="71" t="s">
        <v>357</v>
      </c>
      <c r="I61" s="84" t="s">
        <v>409</v>
      </c>
      <c r="J61" s="69" t="s">
        <v>408</v>
      </c>
      <c r="K61" s="121" t="s">
        <v>317</v>
      </c>
      <c r="L61" s="72">
        <v>9</v>
      </c>
      <c r="M61" s="72">
        <v>9</v>
      </c>
      <c r="N61" s="69" t="s">
        <v>14</v>
      </c>
      <c r="O61" s="72">
        <v>40</v>
      </c>
    </row>
  </sheetData>
  <sheetProtection formatCells="0" autoFilter="0"/>
  <autoFilter ref="A8:O8" xr:uid="{00000000-0009-0000-0000-00000D000000}">
    <sortState xmlns:xlrd2="http://schemas.microsoft.com/office/spreadsheetml/2017/richdata2" ref="A9:O208">
      <sortCondition descending="1" ref="O8"/>
    </sortState>
  </autoFilter>
  <mergeCells count="1">
    <mergeCell ref="E2:F2"/>
  </mergeCells>
  <conditionalFormatting sqref="B12:O61">
    <cfRule type="containsBlanks" dxfId="157" priority="97">
      <formula>LEN(TRIM(B12))=0</formula>
    </cfRule>
  </conditionalFormatting>
  <conditionalFormatting sqref="B14:O15">
    <cfRule type="containsBlanks" dxfId="155" priority="91">
      <formula>LEN(TRIM(B14))=0</formula>
    </cfRule>
  </conditionalFormatting>
  <conditionalFormatting sqref="I9:O11 N11:N27">
    <cfRule type="containsBlanks" dxfId="154" priority="90">
      <formula>LEN(TRIM(I9))=0</formula>
    </cfRule>
  </conditionalFormatting>
  <conditionalFormatting sqref="B9:H9">
    <cfRule type="containsBlanks" dxfId="153" priority="89">
      <formula>LEN(TRIM(B9))=0</formula>
    </cfRule>
  </conditionalFormatting>
  <conditionalFormatting sqref="B12:O13">
    <cfRule type="containsBlanks" dxfId="152" priority="92">
      <formula>LEN(TRIM(B12))=0</formula>
    </cfRule>
  </conditionalFormatting>
  <conditionalFormatting sqref="B11:H11">
    <cfRule type="containsBlanks" dxfId="151" priority="87">
      <formula>LEN(TRIM(B11))=0</formula>
    </cfRule>
  </conditionalFormatting>
  <conditionalFormatting sqref="B10:H10 E11:E18">
    <cfRule type="containsBlanks" dxfId="150" priority="88">
      <formula>LEN(TRIM(B10))=0</formula>
    </cfRule>
  </conditionalFormatting>
  <conditionalFormatting sqref="B16:O16">
    <cfRule type="containsBlanks" dxfId="149" priority="86">
      <formula>LEN(TRIM(B16))=0</formula>
    </cfRule>
  </conditionalFormatting>
  <conditionalFormatting sqref="B17:O19">
    <cfRule type="containsBlanks" dxfId="148" priority="85">
      <formula>LEN(TRIM(B17))=0</formula>
    </cfRule>
  </conditionalFormatting>
  <conditionalFormatting sqref="B20:O23">
    <cfRule type="containsBlanks" dxfId="147" priority="84">
      <formula>LEN(TRIM(B20))=0</formula>
    </cfRule>
  </conditionalFormatting>
  <conditionalFormatting sqref="B24:O24">
    <cfRule type="containsBlanks" dxfId="146" priority="83">
      <formula>LEN(TRIM(B24))=0</formula>
    </cfRule>
  </conditionalFormatting>
  <conditionalFormatting sqref="B25:O27 N28:N51">
    <cfRule type="containsBlanks" dxfId="145" priority="82">
      <formula>LEN(TRIM(B25))=0</formula>
    </cfRule>
  </conditionalFormatting>
  <conditionalFormatting sqref="B28:O28 G29 N29:N51">
    <cfRule type="containsBlanks" dxfId="144" priority="81">
      <formula>LEN(TRIM(B28))=0</formula>
    </cfRule>
  </conditionalFormatting>
  <conditionalFormatting sqref="E29:E31 G29:O31">
    <cfRule type="containsBlanks" dxfId="143" priority="80">
      <formula>LEN(TRIM(E29))=0</formula>
    </cfRule>
  </conditionalFormatting>
  <conditionalFormatting sqref="B29:D29">
    <cfRule type="containsBlanks" dxfId="142" priority="79">
      <formula>LEN(TRIM(B29))=0</formula>
    </cfRule>
  </conditionalFormatting>
  <conditionalFormatting sqref="F29">
    <cfRule type="containsBlanks" dxfId="141" priority="78">
      <formula>LEN(TRIM(F29))=0</formula>
    </cfRule>
  </conditionalFormatting>
  <conditionalFormatting sqref="B30:D30">
    <cfRule type="containsBlanks" dxfId="140" priority="77">
      <formula>LEN(TRIM(B30))=0</formula>
    </cfRule>
  </conditionalFormatting>
  <conditionalFormatting sqref="F30">
    <cfRule type="containsBlanks" dxfId="139" priority="76">
      <formula>LEN(TRIM(F30))=0</formula>
    </cfRule>
  </conditionalFormatting>
  <conditionalFormatting sqref="B31:D31">
    <cfRule type="containsBlanks" dxfId="138" priority="75">
      <formula>LEN(TRIM(B31))=0</formula>
    </cfRule>
  </conditionalFormatting>
  <conditionalFormatting sqref="B32:O32">
    <cfRule type="containsBlanks" dxfId="137" priority="74">
      <formula>LEN(TRIM(B32))=0</formula>
    </cfRule>
  </conditionalFormatting>
  <conditionalFormatting sqref="B37:O37 I33:O36">
    <cfRule type="containsBlanks" dxfId="136" priority="73">
      <formula>LEN(TRIM(B33))=0</formula>
    </cfRule>
  </conditionalFormatting>
  <conditionalFormatting sqref="B33:H33 E34:E36">
    <cfRule type="containsBlanks" dxfId="135" priority="72">
      <formula>LEN(TRIM(B33))=0</formula>
    </cfRule>
  </conditionalFormatting>
  <conditionalFormatting sqref="B34:H34">
    <cfRule type="containsBlanks" dxfId="134" priority="71">
      <formula>LEN(TRIM(B34))=0</formula>
    </cfRule>
  </conditionalFormatting>
  <conditionalFormatting sqref="B35:H35">
    <cfRule type="containsBlanks" dxfId="133" priority="70">
      <formula>LEN(TRIM(B35))=0</formula>
    </cfRule>
  </conditionalFormatting>
  <conditionalFormatting sqref="B36:H36">
    <cfRule type="containsBlanks" dxfId="132" priority="69">
      <formula>LEN(TRIM(B36))=0</formula>
    </cfRule>
  </conditionalFormatting>
  <conditionalFormatting sqref="E38:E43 G38:O43">
    <cfRule type="containsBlanks" dxfId="131" priority="68">
      <formula>LEN(TRIM(E38))=0</formula>
    </cfRule>
  </conditionalFormatting>
  <conditionalFormatting sqref="B41:D43">
    <cfRule type="containsBlanks" dxfId="130" priority="67">
      <formula>LEN(TRIM(B41))=0</formula>
    </cfRule>
  </conditionalFormatting>
  <conditionalFormatting sqref="B39">
    <cfRule type="containsBlanks" dxfId="129" priority="66">
      <formula>LEN(TRIM(B39))=0</formula>
    </cfRule>
  </conditionalFormatting>
  <conditionalFormatting sqref="C39:D39">
    <cfRule type="containsBlanks" dxfId="128" priority="65">
      <formula>LEN(TRIM(C39))=0</formula>
    </cfRule>
  </conditionalFormatting>
  <conditionalFormatting sqref="B40:D40">
    <cfRule type="containsBlanks" dxfId="127" priority="64">
      <formula>LEN(TRIM(B40))=0</formula>
    </cfRule>
  </conditionalFormatting>
  <conditionalFormatting sqref="B38:D38">
    <cfRule type="containsBlanks" dxfId="126" priority="63">
      <formula>LEN(TRIM(B38))=0</formula>
    </cfRule>
  </conditionalFormatting>
  <conditionalFormatting sqref="F41:F43">
    <cfRule type="containsBlanks" dxfId="125" priority="62">
      <formula>LEN(TRIM(F41))=0</formula>
    </cfRule>
  </conditionalFormatting>
  <conditionalFormatting sqref="F39">
    <cfRule type="containsBlanks" dxfId="124" priority="61">
      <formula>LEN(TRIM(F39))=0</formula>
    </cfRule>
  </conditionalFormatting>
  <conditionalFormatting sqref="F40">
    <cfRule type="containsBlanks" dxfId="123" priority="60">
      <formula>LEN(TRIM(F40))=0</formula>
    </cfRule>
  </conditionalFormatting>
  <conditionalFormatting sqref="F38">
    <cfRule type="containsBlanks" dxfId="122" priority="59">
      <formula>LEN(TRIM(F38))=0</formula>
    </cfRule>
  </conditionalFormatting>
  <conditionalFormatting sqref="B44:O44">
    <cfRule type="containsBlanks" dxfId="121" priority="58">
      <formula>LEN(TRIM(B44))=0</formula>
    </cfRule>
  </conditionalFormatting>
  <conditionalFormatting sqref="B45:O54 N53:N61">
    <cfRule type="containsBlanks" dxfId="120" priority="57">
      <formula>LEN(TRIM(B45))=0</formula>
    </cfRule>
  </conditionalFormatting>
  <conditionalFormatting sqref="B55:O61">
    <cfRule type="containsBlanks" dxfId="119" priority="56">
      <formula>LEN(TRIM(B55))=0</formula>
    </cfRule>
  </conditionalFormatting>
  <dataValidations count="2">
    <dataValidation type="list" showInputMessage="1" showErrorMessage="1" sqref="E9:E61" xr:uid="{00000000-0002-0000-0D00-000000000000}">
      <formula1>sex</formula1>
    </dataValidation>
    <dataValidation type="list" allowBlank="1" showInputMessage="1" showErrorMessage="1" sqref="N9:N61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D00-000004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D00-000005000000}">
          <x14:formula1>
            <xm:f>'Названия учреждений'!$C$1:$C$40</xm:f>
          </x14:formula1>
          <xm:sqref>J9:J61</xm:sqref>
        </x14:dataValidation>
        <x14:dataValidation type="list" allowBlank="1" showInputMessage="1" showErrorMessage="1" xr:uid="{00000000-0002-0000-0D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7000000}">
          <x14:formula1>
            <xm:f>Класс!$A$2:$A$12</xm:f>
          </x14:formula1>
          <xm:sqref>C4 L9:M61</xm:sqref>
        </x14:dataValidation>
        <x14:dataValidation type="list" showInputMessage="1" showErrorMessage="1" xr:uid="{00000000-0002-0000-0D00-000008000000}">
          <x14:formula1>
            <xm:f>Гражданство!$A$2:$A$253</xm:f>
          </x14:formula1>
          <xm:sqref>G9:G61</xm:sqref>
        </x14:dataValidation>
        <x14:dataValidation type="list" showInputMessage="1" showErrorMessage="1" xr:uid="{00000000-0002-0000-0D00-000009000000}">
          <x14:formula1>
            <xm:f>'имеются_не имеются'!$A$1:$A$2</xm:f>
          </x14:formula1>
          <xm:sqref>H9:H61 H7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O45"/>
  <sheetViews>
    <sheetView topLeftCell="A3" workbookViewId="0">
      <selection activeCell="A9" sqref="A9:O4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6" customWidth="1"/>
    <col min="16" max="16" width="17.1640625" style="12" customWidth="1"/>
    <col min="17" max="16384" width="9.1640625" style="12"/>
  </cols>
  <sheetData>
    <row r="1" spans="1:15" ht="15" customHeight="1" thickBot="1">
      <c r="A1" s="63"/>
      <c r="B1" s="54" t="s">
        <v>298</v>
      </c>
      <c r="C1" s="55" t="s">
        <v>317</v>
      </c>
      <c r="D1" s="56"/>
      <c r="E1" s="57"/>
      <c r="F1" s="57"/>
      <c r="G1" s="58"/>
      <c r="H1" s="59"/>
      <c r="I1" s="65"/>
      <c r="J1" s="13"/>
      <c r="K1" s="13"/>
    </row>
    <row r="2" spans="1:15" ht="35.25" customHeight="1" thickBot="1">
      <c r="A2" s="63"/>
      <c r="B2" s="54" t="s">
        <v>348</v>
      </c>
      <c r="C2" s="60" t="s">
        <v>37</v>
      </c>
      <c r="D2" s="56"/>
      <c r="E2" s="126" t="s">
        <v>352</v>
      </c>
      <c r="F2" s="127"/>
      <c r="G2" s="61">
        <v>3</v>
      </c>
      <c r="H2" s="62" t="s">
        <v>432</v>
      </c>
      <c r="I2" s="66"/>
    </row>
    <row r="3" spans="1:15" ht="15" customHeight="1">
      <c r="A3" s="63"/>
      <c r="B3" s="54" t="s">
        <v>349</v>
      </c>
      <c r="C3" s="56" t="s">
        <v>19</v>
      </c>
      <c r="D3" s="56"/>
      <c r="E3" s="56"/>
      <c r="F3" s="56"/>
      <c r="G3" s="63"/>
      <c r="H3" s="63"/>
      <c r="I3" s="66"/>
    </row>
    <row r="4" spans="1:15" ht="16">
      <c r="A4" s="63"/>
      <c r="B4" s="54" t="s">
        <v>350</v>
      </c>
      <c r="C4" s="56">
        <v>9</v>
      </c>
      <c r="D4" s="56"/>
      <c r="E4" s="56"/>
      <c r="F4" s="56"/>
      <c r="G4" s="63"/>
      <c r="H4" s="63"/>
      <c r="I4" s="66"/>
    </row>
    <row r="5" spans="1:15" ht="16">
      <c r="A5" s="63"/>
      <c r="B5" s="54" t="s">
        <v>351</v>
      </c>
      <c r="C5" s="64">
        <v>44099</v>
      </c>
      <c r="D5" s="56"/>
      <c r="E5" s="56"/>
      <c r="F5" s="56"/>
      <c r="G5" s="63"/>
      <c r="H5" s="63"/>
      <c r="I5" s="66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7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8" t="s">
        <v>347</v>
      </c>
    </row>
    <row r="9" spans="1:15" ht="30" customHeight="1">
      <c r="A9" s="124">
        <v>1</v>
      </c>
      <c r="B9" s="100" t="s">
        <v>685</v>
      </c>
      <c r="C9" s="100" t="s">
        <v>597</v>
      </c>
      <c r="D9" s="100" t="s">
        <v>674</v>
      </c>
      <c r="E9" s="100" t="s">
        <v>8</v>
      </c>
      <c r="F9" s="101">
        <v>37729</v>
      </c>
      <c r="G9" s="102" t="s">
        <v>212</v>
      </c>
      <c r="H9" s="102" t="s">
        <v>357</v>
      </c>
      <c r="I9" s="119" t="str">
        <f>VLOOKUP(J9,'[1]Названия учреждений'!$C$1:$E$40,3)</f>
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</c>
      <c r="J9" s="100" t="s">
        <v>384</v>
      </c>
      <c r="K9" s="128" t="s">
        <v>317</v>
      </c>
      <c r="L9" s="105">
        <v>10</v>
      </c>
      <c r="M9" s="105">
        <v>10</v>
      </c>
      <c r="N9" s="100" t="s">
        <v>2</v>
      </c>
      <c r="O9" s="105">
        <v>74</v>
      </c>
    </row>
    <row r="10" spans="1:15" ht="30" customHeight="1">
      <c r="A10" s="124">
        <v>2</v>
      </c>
      <c r="B10" s="100" t="s">
        <v>686</v>
      </c>
      <c r="C10" s="100" t="s">
        <v>595</v>
      </c>
      <c r="D10" s="100" t="s">
        <v>687</v>
      </c>
      <c r="E10" s="100" t="s">
        <v>7</v>
      </c>
      <c r="F10" s="101">
        <v>38251</v>
      </c>
      <c r="G10" s="102" t="s">
        <v>212</v>
      </c>
      <c r="H10" s="102" t="s">
        <v>357</v>
      </c>
      <c r="I10" s="119" t="str">
        <f>VLOOKUP(J10,'[1]Названия учреждений'!$C$1:$E$40,3)</f>
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</c>
      <c r="J10" s="100" t="s">
        <v>384</v>
      </c>
      <c r="K10" s="128" t="s">
        <v>317</v>
      </c>
      <c r="L10" s="105">
        <v>10</v>
      </c>
      <c r="M10" s="105">
        <v>10</v>
      </c>
      <c r="N10" s="100" t="s">
        <v>2</v>
      </c>
      <c r="O10" s="105">
        <v>72</v>
      </c>
    </row>
    <row r="11" spans="1:15" ht="30" customHeight="1">
      <c r="A11" s="124">
        <v>3</v>
      </c>
      <c r="B11" s="100" t="s">
        <v>747</v>
      </c>
      <c r="C11" s="100" t="s">
        <v>649</v>
      </c>
      <c r="D11" s="100" t="s">
        <v>522</v>
      </c>
      <c r="E11" s="100" t="s">
        <v>7</v>
      </c>
      <c r="F11" s="101">
        <v>38515</v>
      </c>
      <c r="G11" s="102" t="s">
        <v>212</v>
      </c>
      <c r="H11" s="102" t="s">
        <v>357</v>
      </c>
      <c r="I11" s="119" t="s">
        <v>413</v>
      </c>
      <c r="J11" s="100" t="s">
        <v>412</v>
      </c>
      <c r="K11" s="128" t="s">
        <v>317</v>
      </c>
      <c r="L11" s="105">
        <v>10</v>
      </c>
      <c r="M11" s="105">
        <v>10</v>
      </c>
      <c r="N11" s="100" t="s">
        <v>2</v>
      </c>
      <c r="O11" s="105">
        <v>72</v>
      </c>
    </row>
    <row r="12" spans="1:15" ht="30" customHeight="1">
      <c r="A12" s="124">
        <v>4</v>
      </c>
      <c r="B12" s="100" t="s">
        <v>748</v>
      </c>
      <c r="C12" s="100" t="s">
        <v>603</v>
      </c>
      <c r="D12" s="100" t="s">
        <v>471</v>
      </c>
      <c r="E12" s="100" t="s">
        <v>8</v>
      </c>
      <c r="F12" s="101">
        <v>38257</v>
      </c>
      <c r="G12" s="102" t="s">
        <v>212</v>
      </c>
      <c r="H12" s="102" t="s">
        <v>357</v>
      </c>
      <c r="I12" s="119" t="s">
        <v>413</v>
      </c>
      <c r="J12" s="100" t="s">
        <v>412</v>
      </c>
      <c r="K12" s="128" t="s">
        <v>317</v>
      </c>
      <c r="L12" s="105">
        <v>10</v>
      </c>
      <c r="M12" s="105">
        <v>10</v>
      </c>
      <c r="N12" s="100" t="s">
        <v>2</v>
      </c>
      <c r="O12" s="105">
        <v>71</v>
      </c>
    </row>
    <row r="13" spans="1:15" ht="30" customHeight="1">
      <c r="A13" s="124">
        <v>5</v>
      </c>
      <c r="B13" s="100" t="s">
        <v>749</v>
      </c>
      <c r="C13" s="100" t="s">
        <v>525</v>
      </c>
      <c r="D13" s="100" t="s">
        <v>503</v>
      </c>
      <c r="E13" s="100" t="s">
        <v>7</v>
      </c>
      <c r="F13" s="101">
        <v>38118</v>
      </c>
      <c r="G13" s="102" t="s">
        <v>212</v>
      </c>
      <c r="H13" s="102" t="s">
        <v>357</v>
      </c>
      <c r="I13" s="119" t="s">
        <v>413</v>
      </c>
      <c r="J13" s="100" t="s">
        <v>412</v>
      </c>
      <c r="K13" s="128" t="s">
        <v>317</v>
      </c>
      <c r="L13" s="105">
        <v>10</v>
      </c>
      <c r="M13" s="105">
        <v>10</v>
      </c>
      <c r="N13" s="100" t="s">
        <v>2</v>
      </c>
      <c r="O13" s="105">
        <v>71</v>
      </c>
    </row>
    <row r="14" spans="1:15" ht="30" customHeight="1">
      <c r="A14" s="124">
        <v>6</v>
      </c>
      <c r="B14" s="100" t="s">
        <v>580</v>
      </c>
      <c r="C14" s="100" t="s">
        <v>581</v>
      </c>
      <c r="D14" s="100" t="s">
        <v>582</v>
      </c>
      <c r="E14" s="100" t="s">
        <v>8</v>
      </c>
      <c r="F14" s="101">
        <v>38194</v>
      </c>
      <c r="G14" s="102" t="s">
        <v>212</v>
      </c>
      <c r="H14" s="102" t="s">
        <v>357</v>
      </c>
      <c r="I14" s="119" t="s">
        <v>393</v>
      </c>
      <c r="J14" s="100" t="s">
        <v>583</v>
      </c>
      <c r="K14" s="128" t="s">
        <v>317</v>
      </c>
      <c r="L14" s="105">
        <v>10</v>
      </c>
      <c r="M14" s="105">
        <v>10</v>
      </c>
      <c r="N14" s="100" t="s">
        <v>2</v>
      </c>
      <c r="O14" s="105">
        <v>70</v>
      </c>
    </row>
    <row r="15" spans="1:15" ht="30" customHeight="1">
      <c r="A15" s="124">
        <v>7</v>
      </c>
      <c r="B15" s="100" t="s">
        <v>518</v>
      </c>
      <c r="C15" s="100" t="s">
        <v>482</v>
      </c>
      <c r="D15" s="100" t="s">
        <v>557</v>
      </c>
      <c r="E15" s="100" t="s">
        <v>8</v>
      </c>
      <c r="F15" s="101">
        <v>38072</v>
      </c>
      <c r="G15" s="102" t="s">
        <v>212</v>
      </c>
      <c r="H15" s="102" t="s">
        <v>357</v>
      </c>
      <c r="I15" s="119" t="s">
        <v>363</v>
      </c>
      <c r="J15" s="100" t="s">
        <v>362</v>
      </c>
      <c r="K15" s="128" t="s">
        <v>317</v>
      </c>
      <c r="L15" s="105">
        <v>10</v>
      </c>
      <c r="M15" s="105">
        <v>10</v>
      </c>
      <c r="N15" s="100" t="s">
        <v>2</v>
      </c>
      <c r="O15" s="105">
        <v>70</v>
      </c>
    </row>
    <row r="16" spans="1:15" ht="30" customHeight="1">
      <c r="A16" s="124">
        <v>8</v>
      </c>
      <c r="B16" s="100" t="s">
        <v>700</v>
      </c>
      <c r="C16" s="100" t="s">
        <v>538</v>
      </c>
      <c r="D16" s="100" t="s">
        <v>477</v>
      </c>
      <c r="E16" s="100" t="s">
        <v>7</v>
      </c>
      <c r="F16" s="101">
        <v>38344</v>
      </c>
      <c r="G16" s="102" t="s">
        <v>212</v>
      </c>
      <c r="H16" s="102" t="s">
        <v>357</v>
      </c>
      <c r="I16" s="119" t="s">
        <v>361</v>
      </c>
      <c r="J16" s="100" t="s">
        <v>360</v>
      </c>
      <c r="K16" s="128" t="s">
        <v>317</v>
      </c>
      <c r="L16" s="105">
        <v>10</v>
      </c>
      <c r="M16" s="105">
        <v>10</v>
      </c>
      <c r="N16" s="100" t="s">
        <v>2</v>
      </c>
      <c r="O16" s="105">
        <v>70</v>
      </c>
    </row>
    <row r="17" spans="1:15" ht="30" customHeight="1">
      <c r="A17" s="124">
        <v>9</v>
      </c>
      <c r="B17" s="100" t="s">
        <v>723</v>
      </c>
      <c r="C17" s="100" t="s">
        <v>649</v>
      </c>
      <c r="D17" s="100" t="s">
        <v>477</v>
      </c>
      <c r="E17" s="100" t="s">
        <v>7</v>
      </c>
      <c r="F17" s="101">
        <v>38234</v>
      </c>
      <c r="G17" s="102" t="s">
        <v>212</v>
      </c>
      <c r="H17" s="102" t="s">
        <v>357</v>
      </c>
      <c r="I17" s="119" t="s">
        <v>369</v>
      </c>
      <c r="J17" s="100" t="s">
        <v>447</v>
      </c>
      <c r="K17" s="128" t="s">
        <v>317</v>
      </c>
      <c r="L17" s="105">
        <v>10</v>
      </c>
      <c r="M17" s="105">
        <v>10</v>
      </c>
      <c r="N17" s="100" t="s">
        <v>2</v>
      </c>
      <c r="O17" s="105">
        <v>70</v>
      </c>
    </row>
    <row r="18" spans="1:15" ht="30" customHeight="1">
      <c r="A18" s="124">
        <v>10</v>
      </c>
      <c r="B18" s="100" t="s">
        <v>713</v>
      </c>
      <c r="C18" s="100" t="s">
        <v>560</v>
      </c>
      <c r="D18" s="100" t="s">
        <v>514</v>
      </c>
      <c r="E18" s="100" t="s">
        <v>8</v>
      </c>
      <c r="F18" s="101">
        <v>38182</v>
      </c>
      <c r="G18" s="102" t="s">
        <v>212</v>
      </c>
      <c r="H18" s="102" t="s">
        <v>357</v>
      </c>
      <c r="I18" s="119" t="s">
        <v>369</v>
      </c>
      <c r="J18" s="100" t="s">
        <v>447</v>
      </c>
      <c r="K18" s="128" t="s">
        <v>317</v>
      </c>
      <c r="L18" s="105">
        <v>10</v>
      </c>
      <c r="M18" s="105">
        <v>10</v>
      </c>
      <c r="N18" s="100" t="s">
        <v>2</v>
      </c>
      <c r="O18" s="105">
        <v>70</v>
      </c>
    </row>
    <row r="19" spans="1:15" ht="30" customHeight="1">
      <c r="A19" s="124">
        <v>11</v>
      </c>
      <c r="B19" s="100" t="s">
        <v>724</v>
      </c>
      <c r="C19" s="100" t="s">
        <v>594</v>
      </c>
      <c r="D19" s="100" t="s">
        <v>725</v>
      </c>
      <c r="E19" s="100" t="s">
        <v>8</v>
      </c>
      <c r="F19" s="101">
        <v>38311</v>
      </c>
      <c r="G19" s="102" t="s">
        <v>212</v>
      </c>
      <c r="H19" s="102" t="s">
        <v>357</v>
      </c>
      <c r="I19" s="119" t="s">
        <v>369</v>
      </c>
      <c r="J19" s="100" t="s">
        <v>447</v>
      </c>
      <c r="K19" s="128" t="s">
        <v>317</v>
      </c>
      <c r="L19" s="105">
        <v>10</v>
      </c>
      <c r="M19" s="105">
        <v>10</v>
      </c>
      <c r="N19" s="100" t="s">
        <v>2</v>
      </c>
      <c r="O19" s="105">
        <v>70</v>
      </c>
    </row>
    <row r="20" spans="1:15" ht="30" customHeight="1">
      <c r="A20" s="124">
        <v>12</v>
      </c>
      <c r="B20" s="100" t="s">
        <v>726</v>
      </c>
      <c r="C20" s="100" t="s">
        <v>646</v>
      </c>
      <c r="D20" s="100" t="s">
        <v>461</v>
      </c>
      <c r="E20" s="100" t="s">
        <v>7</v>
      </c>
      <c r="F20" s="101">
        <v>38053</v>
      </c>
      <c r="G20" s="102" t="s">
        <v>212</v>
      </c>
      <c r="H20" s="102" t="s">
        <v>357</v>
      </c>
      <c r="I20" s="119" t="s">
        <v>369</v>
      </c>
      <c r="J20" s="100" t="s">
        <v>447</v>
      </c>
      <c r="K20" s="128" t="s">
        <v>317</v>
      </c>
      <c r="L20" s="105">
        <v>10</v>
      </c>
      <c r="M20" s="105">
        <v>10</v>
      </c>
      <c r="N20" s="100" t="s">
        <v>2</v>
      </c>
      <c r="O20" s="105">
        <v>70</v>
      </c>
    </row>
    <row r="21" spans="1:15" ht="30" customHeight="1">
      <c r="A21" s="124">
        <v>13</v>
      </c>
      <c r="B21" s="100" t="s">
        <v>882</v>
      </c>
      <c r="C21" s="100" t="s">
        <v>453</v>
      </c>
      <c r="D21" s="100" t="s">
        <v>455</v>
      </c>
      <c r="E21" s="100" t="s">
        <v>7</v>
      </c>
      <c r="F21" s="101">
        <v>38365</v>
      </c>
      <c r="G21" s="102" t="s">
        <v>354</v>
      </c>
      <c r="H21" s="102" t="s">
        <v>874</v>
      </c>
      <c r="I21" s="119" t="s">
        <v>395</v>
      </c>
      <c r="J21" s="100" t="s">
        <v>878</v>
      </c>
      <c r="K21" s="128" t="s">
        <v>317</v>
      </c>
      <c r="L21" s="105">
        <v>10</v>
      </c>
      <c r="M21" s="105">
        <v>10</v>
      </c>
      <c r="N21" s="100" t="s">
        <v>2</v>
      </c>
      <c r="O21" s="105">
        <v>70</v>
      </c>
    </row>
    <row r="22" spans="1:15" ht="30" customHeight="1">
      <c r="A22" s="124">
        <v>14</v>
      </c>
      <c r="B22" s="73" t="s">
        <v>881</v>
      </c>
      <c r="C22" s="73" t="s">
        <v>560</v>
      </c>
      <c r="D22" s="73" t="s">
        <v>684</v>
      </c>
      <c r="E22" s="73" t="s">
        <v>8</v>
      </c>
      <c r="F22" s="74">
        <v>38275</v>
      </c>
      <c r="G22" s="75" t="s">
        <v>354</v>
      </c>
      <c r="H22" s="75" t="s">
        <v>874</v>
      </c>
      <c r="I22" s="85" t="s">
        <v>395</v>
      </c>
      <c r="J22" s="73" t="s">
        <v>878</v>
      </c>
      <c r="K22" s="132" t="s">
        <v>317</v>
      </c>
      <c r="L22" s="76">
        <v>10</v>
      </c>
      <c r="M22" s="76">
        <v>10</v>
      </c>
      <c r="N22" s="73" t="s">
        <v>3</v>
      </c>
      <c r="O22" s="76">
        <v>69</v>
      </c>
    </row>
    <row r="23" spans="1:15" ht="30" customHeight="1">
      <c r="A23" s="124">
        <v>15</v>
      </c>
      <c r="B23" s="73" t="s">
        <v>701</v>
      </c>
      <c r="C23" s="73" t="s">
        <v>596</v>
      </c>
      <c r="D23" s="73" t="s">
        <v>561</v>
      </c>
      <c r="E23" s="73" t="s">
        <v>8</v>
      </c>
      <c r="F23" s="74">
        <v>38189</v>
      </c>
      <c r="G23" s="75" t="s">
        <v>212</v>
      </c>
      <c r="H23" s="75" t="s">
        <v>357</v>
      </c>
      <c r="I23" s="85" t="s">
        <v>361</v>
      </c>
      <c r="J23" s="73" t="s">
        <v>360</v>
      </c>
      <c r="K23" s="132" t="s">
        <v>317</v>
      </c>
      <c r="L23" s="76">
        <v>10</v>
      </c>
      <c r="M23" s="76">
        <v>10</v>
      </c>
      <c r="N23" s="73" t="s">
        <v>3</v>
      </c>
      <c r="O23" s="76">
        <v>68</v>
      </c>
    </row>
    <row r="24" spans="1:15" ht="30" customHeight="1">
      <c r="A24" s="124">
        <v>16</v>
      </c>
      <c r="B24" s="73" t="s">
        <v>883</v>
      </c>
      <c r="C24" s="73" t="s">
        <v>487</v>
      </c>
      <c r="D24" s="73" t="s">
        <v>522</v>
      </c>
      <c r="E24" s="73" t="s">
        <v>7</v>
      </c>
      <c r="F24" s="74" t="s">
        <v>884</v>
      </c>
      <c r="G24" s="75" t="s">
        <v>354</v>
      </c>
      <c r="H24" s="75" t="s">
        <v>874</v>
      </c>
      <c r="I24" s="85" t="s">
        <v>395</v>
      </c>
      <c r="J24" s="73" t="s">
        <v>878</v>
      </c>
      <c r="K24" s="132" t="s">
        <v>317</v>
      </c>
      <c r="L24" s="76">
        <v>10</v>
      </c>
      <c r="M24" s="76">
        <v>10</v>
      </c>
      <c r="N24" s="73" t="s">
        <v>3</v>
      </c>
      <c r="O24" s="76">
        <v>68</v>
      </c>
    </row>
    <row r="25" spans="1:15" ht="30" customHeight="1">
      <c r="A25" s="124">
        <v>17</v>
      </c>
      <c r="B25" s="136" t="s">
        <v>809</v>
      </c>
      <c r="C25" s="136" t="s">
        <v>460</v>
      </c>
      <c r="D25" s="136" t="s">
        <v>475</v>
      </c>
      <c r="E25" s="73" t="s">
        <v>7</v>
      </c>
      <c r="F25" s="78">
        <v>38121</v>
      </c>
      <c r="G25" s="75" t="s">
        <v>354</v>
      </c>
      <c r="H25" s="75" t="s">
        <v>874</v>
      </c>
      <c r="I25" s="85" t="s">
        <v>381</v>
      </c>
      <c r="J25" s="73" t="s">
        <v>879</v>
      </c>
      <c r="K25" s="132" t="s">
        <v>317</v>
      </c>
      <c r="L25" s="76">
        <v>10</v>
      </c>
      <c r="M25" s="76">
        <v>10</v>
      </c>
      <c r="N25" s="73" t="s">
        <v>3</v>
      </c>
      <c r="O25" s="76">
        <v>68</v>
      </c>
    </row>
    <row r="26" spans="1:15" ht="30" customHeight="1">
      <c r="A26" s="124">
        <v>18</v>
      </c>
      <c r="B26" s="136" t="s">
        <v>890</v>
      </c>
      <c r="C26" s="136" t="s">
        <v>485</v>
      </c>
      <c r="D26" s="136" t="s">
        <v>654</v>
      </c>
      <c r="E26" s="73" t="s">
        <v>7</v>
      </c>
      <c r="F26" s="78">
        <v>38188</v>
      </c>
      <c r="G26" s="75" t="s">
        <v>354</v>
      </c>
      <c r="H26" s="75" t="s">
        <v>874</v>
      </c>
      <c r="I26" s="85" t="s">
        <v>381</v>
      </c>
      <c r="J26" s="73" t="s">
        <v>879</v>
      </c>
      <c r="K26" s="132" t="s">
        <v>317</v>
      </c>
      <c r="L26" s="76">
        <v>10</v>
      </c>
      <c r="M26" s="76">
        <v>10</v>
      </c>
      <c r="N26" s="73" t="s">
        <v>3</v>
      </c>
      <c r="O26" s="76">
        <v>68</v>
      </c>
    </row>
    <row r="27" spans="1:15" ht="30" customHeight="1">
      <c r="A27" s="124">
        <v>19</v>
      </c>
      <c r="B27" s="134" t="s">
        <v>848</v>
      </c>
      <c r="C27" s="123" t="s">
        <v>571</v>
      </c>
      <c r="D27" s="73" t="s">
        <v>480</v>
      </c>
      <c r="E27" s="73" t="s">
        <v>7</v>
      </c>
      <c r="F27" s="123">
        <v>38055</v>
      </c>
      <c r="G27" s="75" t="s">
        <v>212</v>
      </c>
      <c r="H27" s="75" t="s">
        <v>357</v>
      </c>
      <c r="I27" s="85" t="s">
        <v>440</v>
      </c>
      <c r="J27" s="73" t="s">
        <v>436</v>
      </c>
      <c r="K27" s="132" t="s">
        <v>317</v>
      </c>
      <c r="L27" s="76">
        <v>10</v>
      </c>
      <c r="M27" s="76">
        <v>10</v>
      </c>
      <c r="N27" s="73" t="s">
        <v>3</v>
      </c>
      <c r="O27" s="76">
        <v>66</v>
      </c>
    </row>
    <row r="28" spans="1:15" ht="30" customHeight="1">
      <c r="A28" s="124">
        <v>20</v>
      </c>
      <c r="B28" s="73" t="s">
        <v>578</v>
      </c>
      <c r="C28" s="73" t="s">
        <v>569</v>
      </c>
      <c r="D28" s="73" t="s">
        <v>579</v>
      </c>
      <c r="E28" s="73" t="s">
        <v>7</v>
      </c>
      <c r="F28" s="74">
        <v>38075</v>
      </c>
      <c r="G28" s="75" t="s">
        <v>212</v>
      </c>
      <c r="H28" s="75" t="s">
        <v>357</v>
      </c>
      <c r="I28" s="85" t="s">
        <v>391</v>
      </c>
      <c r="J28" s="73" t="s">
        <v>390</v>
      </c>
      <c r="K28" s="132" t="s">
        <v>317</v>
      </c>
      <c r="L28" s="76">
        <v>10</v>
      </c>
      <c r="M28" s="76">
        <v>10</v>
      </c>
      <c r="N28" s="73" t="s">
        <v>3</v>
      </c>
      <c r="O28" s="76">
        <v>65</v>
      </c>
    </row>
    <row r="29" spans="1:15" ht="30" customHeight="1">
      <c r="A29" s="124">
        <v>21</v>
      </c>
      <c r="B29" s="77" t="s">
        <v>777</v>
      </c>
      <c r="C29" s="77" t="s">
        <v>778</v>
      </c>
      <c r="D29" s="77" t="s">
        <v>674</v>
      </c>
      <c r="E29" s="77" t="s">
        <v>8</v>
      </c>
      <c r="F29" s="78" t="s">
        <v>779</v>
      </c>
      <c r="G29" s="75" t="s">
        <v>212</v>
      </c>
      <c r="H29" s="79" t="s">
        <v>357</v>
      </c>
      <c r="I29" s="88" t="s">
        <v>760</v>
      </c>
      <c r="J29" s="77" t="s">
        <v>376</v>
      </c>
      <c r="K29" s="135" t="s">
        <v>317</v>
      </c>
      <c r="L29" s="80">
        <v>10</v>
      </c>
      <c r="M29" s="80">
        <v>10</v>
      </c>
      <c r="N29" s="73" t="s">
        <v>3</v>
      </c>
      <c r="O29" s="80">
        <v>65</v>
      </c>
    </row>
    <row r="30" spans="1:15" ht="30" customHeight="1">
      <c r="A30" s="124">
        <v>22</v>
      </c>
      <c r="B30" s="73" t="s">
        <v>621</v>
      </c>
      <c r="C30" s="73" t="s">
        <v>605</v>
      </c>
      <c r="D30" s="73" t="s">
        <v>522</v>
      </c>
      <c r="E30" s="73" t="s">
        <v>7</v>
      </c>
      <c r="F30" s="74">
        <v>44174</v>
      </c>
      <c r="G30" s="75" t="s">
        <v>212</v>
      </c>
      <c r="H30" s="75" t="s">
        <v>357</v>
      </c>
      <c r="I30" s="85" t="s">
        <v>439</v>
      </c>
      <c r="J30" s="73" t="s">
        <v>434</v>
      </c>
      <c r="K30" s="132" t="s">
        <v>317</v>
      </c>
      <c r="L30" s="76">
        <v>10</v>
      </c>
      <c r="M30" s="76">
        <v>10</v>
      </c>
      <c r="N30" s="73" t="s">
        <v>3</v>
      </c>
      <c r="O30" s="76">
        <v>64</v>
      </c>
    </row>
    <row r="31" spans="1:15" ht="30" customHeight="1">
      <c r="A31" s="124">
        <v>23</v>
      </c>
      <c r="B31" s="77" t="s">
        <v>780</v>
      </c>
      <c r="C31" s="77" t="s">
        <v>755</v>
      </c>
      <c r="D31" s="77" t="s">
        <v>781</v>
      </c>
      <c r="E31" s="77" t="s">
        <v>8</v>
      </c>
      <c r="F31" s="78">
        <v>38094</v>
      </c>
      <c r="G31" s="75" t="s">
        <v>212</v>
      </c>
      <c r="H31" s="79" t="s">
        <v>357</v>
      </c>
      <c r="I31" s="88" t="s">
        <v>760</v>
      </c>
      <c r="J31" s="77" t="s">
        <v>376</v>
      </c>
      <c r="K31" s="135" t="s">
        <v>317</v>
      </c>
      <c r="L31" s="80">
        <v>10</v>
      </c>
      <c r="M31" s="80">
        <v>10</v>
      </c>
      <c r="N31" s="73" t="s">
        <v>3</v>
      </c>
      <c r="O31" s="80">
        <v>64</v>
      </c>
    </row>
    <row r="32" spans="1:15" ht="30" customHeight="1">
      <c r="A32" s="124">
        <v>24</v>
      </c>
      <c r="B32" s="134" t="s">
        <v>850</v>
      </c>
      <c r="C32" s="123" t="s">
        <v>568</v>
      </c>
      <c r="D32" s="73" t="s">
        <v>680</v>
      </c>
      <c r="E32" s="73" t="s">
        <v>7</v>
      </c>
      <c r="F32" s="123">
        <v>38090</v>
      </c>
      <c r="G32" s="75" t="s">
        <v>212</v>
      </c>
      <c r="H32" s="75" t="s">
        <v>357</v>
      </c>
      <c r="I32" s="85" t="s">
        <v>440</v>
      </c>
      <c r="J32" s="73" t="s">
        <v>436</v>
      </c>
      <c r="K32" s="132" t="s">
        <v>317</v>
      </c>
      <c r="L32" s="76">
        <v>10</v>
      </c>
      <c r="M32" s="76">
        <v>10</v>
      </c>
      <c r="N32" s="73" t="s">
        <v>3</v>
      </c>
      <c r="O32" s="76">
        <v>64</v>
      </c>
    </row>
    <row r="33" spans="1:15" ht="30" customHeight="1">
      <c r="A33" s="124">
        <v>25</v>
      </c>
      <c r="B33" s="77" t="s">
        <v>782</v>
      </c>
      <c r="C33" s="77" t="s">
        <v>783</v>
      </c>
      <c r="D33" s="77" t="s">
        <v>784</v>
      </c>
      <c r="E33" s="77" t="s">
        <v>8</v>
      </c>
      <c r="F33" s="78">
        <v>37992</v>
      </c>
      <c r="G33" s="75" t="s">
        <v>212</v>
      </c>
      <c r="H33" s="79" t="s">
        <v>357</v>
      </c>
      <c r="I33" s="88" t="s">
        <v>760</v>
      </c>
      <c r="J33" s="77" t="s">
        <v>376</v>
      </c>
      <c r="K33" s="135" t="s">
        <v>317</v>
      </c>
      <c r="L33" s="80">
        <v>10</v>
      </c>
      <c r="M33" s="80">
        <v>10</v>
      </c>
      <c r="N33" s="73" t="s">
        <v>3</v>
      </c>
      <c r="O33" s="80">
        <v>63</v>
      </c>
    </row>
    <row r="34" spans="1:15" ht="30" customHeight="1">
      <c r="A34" s="124">
        <v>26</v>
      </c>
      <c r="B34" s="134" t="s">
        <v>843</v>
      </c>
      <c r="C34" s="123" t="s">
        <v>844</v>
      </c>
      <c r="D34" s="73" t="s">
        <v>455</v>
      </c>
      <c r="E34" s="73" t="s">
        <v>7</v>
      </c>
      <c r="F34" s="123">
        <v>38127</v>
      </c>
      <c r="G34" s="75" t="s">
        <v>212</v>
      </c>
      <c r="H34" s="75" t="s">
        <v>357</v>
      </c>
      <c r="I34" s="85" t="s">
        <v>440</v>
      </c>
      <c r="J34" s="73" t="s">
        <v>436</v>
      </c>
      <c r="K34" s="132" t="s">
        <v>317</v>
      </c>
      <c r="L34" s="76">
        <v>10</v>
      </c>
      <c r="M34" s="76">
        <v>10</v>
      </c>
      <c r="N34" s="73" t="s">
        <v>3</v>
      </c>
      <c r="O34" s="76">
        <v>63</v>
      </c>
    </row>
    <row r="35" spans="1:15" ht="30" customHeight="1">
      <c r="A35" s="124">
        <v>27</v>
      </c>
      <c r="B35" s="133" t="s">
        <v>483</v>
      </c>
      <c r="C35" s="133" t="s">
        <v>484</v>
      </c>
      <c r="D35" s="133" t="s">
        <v>452</v>
      </c>
      <c r="E35" s="73" t="s">
        <v>7</v>
      </c>
      <c r="F35" s="98">
        <v>38180</v>
      </c>
      <c r="G35" s="75" t="s">
        <v>212</v>
      </c>
      <c r="H35" s="75" t="s">
        <v>357</v>
      </c>
      <c r="I35" s="85" t="s">
        <v>373</v>
      </c>
      <c r="J35" s="73" t="s">
        <v>372</v>
      </c>
      <c r="K35" s="132" t="s">
        <v>317</v>
      </c>
      <c r="L35" s="76">
        <v>10</v>
      </c>
      <c r="M35" s="76">
        <v>10</v>
      </c>
      <c r="N35" s="73" t="s">
        <v>3</v>
      </c>
      <c r="O35" s="76">
        <v>62</v>
      </c>
    </row>
    <row r="36" spans="1:15" ht="30" customHeight="1">
      <c r="A36" s="124">
        <v>28</v>
      </c>
      <c r="B36" s="133" t="s">
        <v>491</v>
      </c>
      <c r="C36" s="133" t="s">
        <v>492</v>
      </c>
      <c r="D36" s="133" t="s">
        <v>493</v>
      </c>
      <c r="E36" s="73" t="s">
        <v>7</v>
      </c>
      <c r="F36" s="98">
        <v>37955</v>
      </c>
      <c r="G36" s="75" t="s">
        <v>243</v>
      </c>
      <c r="H36" s="75" t="s">
        <v>357</v>
      </c>
      <c r="I36" s="85" t="s">
        <v>373</v>
      </c>
      <c r="J36" s="73" t="s">
        <v>372</v>
      </c>
      <c r="K36" s="132" t="s">
        <v>317</v>
      </c>
      <c r="L36" s="76">
        <v>10</v>
      </c>
      <c r="M36" s="76">
        <v>10</v>
      </c>
      <c r="N36" s="73" t="s">
        <v>3</v>
      </c>
      <c r="O36" s="76">
        <v>62</v>
      </c>
    </row>
    <row r="37" spans="1:15" ht="30" customHeight="1">
      <c r="A37" s="124">
        <v>29</v>
      </c>
      <c r="B37" s="73" t="s">
        <v>575</v>
      </c>
      <c r="C37" s="73" t="s">
        <v>576</v>
      </c>
      <c r="D37" s="73" t="s">
        <v>577</v>
      </c>
      <c r="E37" s="73" t="s">
        <v>8</v>
      </c>
      <c r="F37" s="74">
        <v>37996</v>
      </c>
      <c r="G37" s="75" t="s">
        <v>212</v>
      </c>
      <c r="H37" s="75" t="s">
        <v>357</v>
      </c>
      <c r="I37" s="85" t="s">
        <v>389</v>
      </c>
      <c r="J37" s="73" t="s">
        <v>570</v>
      </c>
      <c r="K37" s="132" t="s">
        <v>317</v>
      </c>
      <c r="L37" s="76">
        <v>10</v>
      </c>
      <c r="M37" s="76">
        <v>10</v>
      </c>
      <c r="N37" s="73" t="s">
        <v>3</v>
      </c>
      <c r="O37" s="76">
        <v>62</v>
      </c>
    </row>
    <row r="38" spans="1:15" ht="30" customHeight="1">
      <c r="A38" s="124">
        <v>30</v>
      </c>
      <c r="B38" s="73" t="s">
        <v>620</v>
      </c>
      <c r="C38" s="73" t="s">
        <v>595</v>
      </c>
      <c r="D38" s="73" t="s">
        <v>497</v>
      </c>
      <c r="E38" s="73" t="s">
        <v>7</v>
      </c>
      <c r="F38" s="74">
        <v>38182</v>
      </c>
      <c r="G38" s="75" t="s">
        <v>212</v>
      </c>
      <c r="H38" s="75" t="s">
        <v>357</v>
      </c>
      <c r="I38" s="85" t="s">
        <v>439</v>
      </c>
      <c r="J38" s="73" t="s">
        <v>434</v>
      </c>
      <c r="K38" s="132" t="s">
        <v>317</v>
      </c>
      <c r="L38" s="76">
        <v>10</v>
      </c>
      <c r="M38" s="76">
        <v>10</v>
      </c>
      <c r="N38" s="73" t="s">
        <v>3</v>
      </c>
      <c r="O38" s="76">
        <v>62</v>
      </c>
    </row>
    <row r="39" spans="1:15" ht="30" customHeight="1">
      <c r="A39" s="124">
        <v>31</v>
      </c>
      <c r="B39" s="134" t="s">
        <v>845</v>
      </c>
      <c r="C39" s="123" t="s">
        <v>846</v>
      </c>
      <c r="D39" s="73" t="s">
        <v>847</v>
      </c>
      <c r="E39" s="73" t="s">
        <v>7</v>
      </c>
      <c r="F39" s="123">
        <v>38029</v>
      </c>
      <c r="G39" s="75" t="s">
        <v>212</v>
      </c>
      <c r="H39" s="75" t="s">
        <v>357</v>
      </c>
      <c r="I39" s="85" t="s">
        <v>440</v>
      </c>
      <c r="J39" s="73" t="s">
        <v>436</v>
      </c>
      <c r="K39" s="132" t="s">
        <v>317</v>
      </c>
      <c r="L39" s="76">
        <v>10</v>
      </c>
      <c r="M39" s="76">
        <v>10</v>
      </c>
      <c r="N39" s="73" t="s">
        <v>3</v>
      </c>
      <c r="O39" s="76">
        <v>62</v>
      </c>
    </row>
    <row r="40" spans="1:15" ht="30" customHeight="1">
      <c r="A40" s="124">
        <v>32</v>
      </c>
      <c r="B40" s="73" t="s">
        <v>624</v>
      </c>
      <c r="C40" s="73" t="s">
        <v>487</v>
      </c>
      <c r="D40" s="73" t="s">
        <v>477</v>
      </c>
      <c r="E40" s="73" t="s">
        <v>7</v>
      </c>
      <c r="F40" s="74" t="s">
        <v>625</v>
      </c>
      <c r="G40" s="75" t="s">
        <v>212</v>
      </c>
      <c r="H40" s="75" t="s">
        <v>357</v>
      </c>
      <c r="I40" s="85" t="s">
        <v>439</v>
      </c>
      <c r="J40" s="73" t="s">
        <v>434</v>
      </c>
      <c r="K40" s="132" t="s">
        <v>317</v>
      </c>
      <c r="L40" s="76">
        <v>10</v>
      </c>
      <c r="M40" s="76">
        <v>10</v>
      </c>
      <c r="N40" s="73" t="s">
        <v>3</v>
      </c>
      <c r="O40" s="76">
        <v>61</v>
      </c>
    </row>
    <row r="41" spans="1:15" ht="30" customHeight="1">
      <c r="A41" s="124">
        <v>33</v>
      </c>
      <c r="B41" s="133" t="s">
        <v>476</v>
      </c>
      <c r="C41" s="133" t="s">
        <v>453</v>
      </c>
      <c r="D41" s="133" t="s">
        <v>477</v>
      </c>
      <c r="E41" s="73" t="s">
        <v>7</v>
      </c>
      <c r="F41" s="98">
        <v>38419</v>
      </c>
      <c r="G41" s="75" t="s">
        <v>212</v>
      </c>
      <c r="H41" s="75" t="s">
        <v>357</v>
      </c>
      <c r="I41" s="85" t="s">
        <v>373</v>
      </c>
      <c r="J41" s="73" t="s">
        <v>372</v>
      </c>
      <c r="K41" s="132" t="s">
        <v>317</v>
      </c>
      <c r="L41" s="76">
        <v>10</v>
      </c>
      <c r="M41" s="76">
        <v>10</v>
      </c>
      <c r="N41" s="73" t="s">
        <v>3</v>
      </c>
      <c r="O41" s="76">
        <v>60</v>
      </c>
    </row>
    <row r="42" spans="1:15" ht="30" customHeight="1">
      <c r="A42" s="124">
        <v>34</v>
      </c>
      <c r="B42" s="134" t="s">
        <v>849</v>
      </c>
      <c r="C42" s="123" t="s">
        <v>568</v>
      </c>
      <c r="D42" s="73" t="s">
        <v>738</v>
      </c>
      <c r="E42" s="73" t="s">
        <v>7</v>
      </c>
      <c r="F42" s="123">
        <v>38173</v>
      </c>
      <c r="G42" s="75" t="s">
        <v>212</v>
      </c>
      <c r="H42" s="75" t="s">
        <v>357</v>
      </c>
      <c r="I42" s="85" t="s">
        <v>440</v>
      </c>
      <c r="J42" s="73" t="s">
        <v>436</v>
      </c>
      <c r="K42" s="132" t="s">
        <v>317</v>
      </c>
      <c r="L42" s="76">
        <v>10</v>
      </c>
      <c r="M42" s="76">
        <v>10</v>
      </c>
      <c r="N42" s="73" t="s">
        <v>3</v>
      </c>
      <c r="O42" s="76">
        <v>60</v>
      </c>
    </row>
    <row r="43" spans="1:15" ht="30" customHeight="1">
      <c r="A43" s="124">
        <v>35</v>
      </c>
      <c r="B43" s="73" t="s">
        <v>622</v>
      </c>
      <c r="C43" s="73" t="s">
        <v>511</v>
      </c>
      <c r="D43" s="73" t="s">
        <v>623</v>
      </c>
      <c r="E43" s="73" t="s">
        <v>8</v>
      </c>
      <c r="F43" s="74">
        <v>38505</v>
      </c>
      <c r="G43" s="75" t="s">
        <v>212</v>
      </c>
      <c r="H43" s="75" t="s">
        <v>357</v>
      </c>
      <c r="I43" s="85" t="s">
        <v>439</v>
      </c>
      <c r="J43" s="73" t="s">
        <v>434</v>
      </c>
      <c r="K43" s="132" t="s">
        <v>317</v>
      </c>
      <c r="L43" s="76">
        <v>10</v>
      </c>
      <c r="M43" s="76">
        <v>10</v>
      </c>
      <c r="N43" s="73" t="s">
        <v>3</v>
      </c>
      <c r="O43" s="76">
        <v>59</v>
      </c>
    </row>
    <row r="44" spans="1:15" ht="30" customHeight="1">
      <c r="A44" s="124">
        <v>36</v>
      </c>
      <c r="B44" s="73" t="s">
        <v>872</v>
      </c>
      <c r="C44" s="73" t="s">
        <v>451</v>
      </c>
      <c r="D44" s="73" t="s">
        <v>535</v>
      </c>
      <c r="E44" s="73" t="s">
        <v>519</v>
      </c>
      <c r="F44" s="74">
        <v>38154</v>
      </c>
      <c r="G44" s="75" t="s">
        <v>212</v>
      </c>
      <c r="H44" s="75" t="s">
        <v>357</v>
      </c>
      <c r="I44" s="85" t="s">
        <v>409</v>
      </c>
      <c r="J44" s="73" t="s">
        <v>408</v>
      </c>
      <c r="K44" s="132" t="s">
        <v>317</v>
      </c>
      <c r="L44" s="76">
        <v>10</v>
      </c>
      <c r="M44" s="76">
        <v>10</v>
      </c>
      <c r="N44" s="73" t="s">
        <v>3</v>
      </c>
      <c r="O44" s="76">
        <v>57</v>
      </c>
    </row>
    <row r="45" spans="1:15" ht="30" customHeight="1">
      <c r="A45" s="124">
        <v>37</v>
      </c>
      <c r="B45" s="134" t="s">
        <v>841</v>
      </c>
      <c r="C45" s="123" t="s">
        <v>842</v>
      </c>
      <c r="D45" s="73" t="s">
        <v>461</v>
      </c>
      <c r="E45" s="73" t="s">
        <v>7</v>
      </c>
      <c r="F45" s="123">
        <v>38194</v>
      </c>
      <c r="G45" s="75" t="s">
        <v>212</v>
      </c>
      <c r="H45" s="75" t="s">
        <v>357</v>
      </c>
      <c r="I45" s="85" t="s">
        <v>440</v>
      </c>
      <c r="J45" s="73" t="s">
        <v>436</v>
      </c>
      <c r="K45" s="132" t="s">
        <v>317</v>
      </c>
      <c r="L45" s="76">
        <v>10</v>
      </c>
      <c r="M45" s="76">
        <v>10</v>
      </c>
      <c r="N45" s="73" t="s">
        <v>3</v>
      </c>
      <c r="O45" s="76">
        <v>56</v>
      </c>
    </row>
  </sheetData>
  <sheetProtection formatCells="0" autoFilter="0"/>
  <autoFilter ref="A8:O8" xr:uid="{00000000-0009-0000-0000-00000E000000}">
    <sortState xmlns:xlrd2="http://schemas.microsoft.com/office/spreadsheetml/2017/richdata2" ref="A9:O168">
      <sortCondition descending="1" ref="O8"/>
    </sortState>
  </autoFilter>
  <mergeCells count="1">
    <mergeCell ref="E2:F2"/>
  </mergeCells>
  <conditionalFormatting sqref="B9:O45">
    <cfRule type="containsBlanks" dxfId="63" priority="92">
      <formula>LEN(TRIM(B9))=0</formula>
    </cfRule>
  </conditionalFormatting>
  <dataValidations count="2">
    <dataValidation type="list" allowBlank="1" showInputMessage="1" showErrorMessage="1" sqref="N9:N45" xr:uid="{00000000-0002-0000-0E00-000000000000}">
      <formula1>t_type</formula1>
    </dataValidation>
    <dataValidation type="list" showInputMessage="1" showErrorMessage="1" sqref="E9:E45" xr:uid="{00000000-0002-0000-0E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E00-000003000000}">
          <x14:formula1>
            <xm:f>'имеются_не имеются'!$A$1:$A$2</xm:f>
          </x14:formula1>
          <xm:sqref>H9:H45 H7</xm:sqref>
        </x14:dataValidation>
        <x14:dataValidation type="list" showInputMessage="1" showErrorMessage="1" xr:uid="{00000000-0002-0000-0E00-000004000000}">
          <x14:formula1>
            <xm:f>Гражданство!$A$2:$A$253</xm:f>
          </x14:formula1>
          <xm:sqref>G9:G45</xm:sqref>
        </x14:dataValidation>
        <x14:dataValidation type="list" showInputMessage="1" showErrorMessage="1" xr:uid="{00000000-0002-0000-0E00-000005000000}">
          <x14:formula1>
            <xm:f>Класс!$A$2:$A$12</xm:f>
          </x14:formula1>
          <xm:sqref>C4 L9:M45</xm:sqref>
        </x14:dataValidation>
        <x14:dataValidation type="list" allowBlank="1" showInputMessage="1" showErrorMessage="1" xr:uid="{00000000-0002-0000-0E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7000000}">
          <x14:formula1>
            <xm:f>'Названия учреждений'!$C$1:$C$40</xm:f>
          </x14:formula1>
          <xm:sqref>J9:J45</xm:sqref>
        </x14:dataValidation>
        <x14:dataValidation type="list" allowBlank="1" showInputMessage="1" showErrorMessage="1" xr:uid="{00000000-0002-0000-0E00-000008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O41"/>
  <sheetViews>
    <sheetView zoomScale="65" workbookViewId="0">
      <selection activeCell="A9" sqref="A9:O4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832031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6" customWidth="1"/>
    <col min="16" max="16" width="17.1640625" style="12" customWidth="1"/>
    <col min="17" max="16384" width="9.1640625" style="12"/>
  </cols>
  <sheetData>
    <row r="1" spans="1:15" ht="15" customHeight="1" thickBot="1">
      <c r="A1" s="21"/>
      <c r="B1" s="54" t="s">
        <v>298</v>
      </c>
      <c r="C1" s="55" t="s">
        <v>317</v>
      </c>
      <c r="D1" s="56"/>
      <c r="E1" s="57"/>
      <c r="F1" s="57"/>
      <c r="G1" s="58"/>
      <c r="H1" s="59"/>
      <c r="I1" s="13"/>
      <c r="J1" s="13"/>
      <c r="K1" s="13"/>
    </row>
    <row r="2" spans="1:15" ht="35.25" customHeight="1" thickBot="1">
      <c r="A2" s="21"/>
      <c r="B2" s="54" t="s">
        <v>348</v>
      </c>
      <c r="C2" s="60" t="s">
        <v>37</v>
      </c>
      <c r="D2" s="56"/>
      <c r="E2" s="126" t="s">
        <v>352</v>
      </c>
      <c r="F2" s="127"/>
      <c r="G2" s="61">
        <v>124</v>
      </c>
      <c r="H2" s="62" t="s">
        <v>432</v>
      </c>
    </row>
    <row r="3" spans="1:15" ht="15" customHeight="1">
      <c r="A3" s="21"/>
      <c r="B3" s="54" t="s">
        <v>349</v>
      </c>
      <c r="C3" s="56" t="s">
        <v>19</v>
      </c>
      <c r="D3" s="56"/>
      <c r="E3" s="56"/>
      <c r="F3" s="56"/>
      <c r="G3" s="63"/>
      <c r="H3" s="63"/>
    </row>
    <row r="4" spans="1:15" ht="16">
      <c r="A4" s="21"/>
      <c r="B4" s="54" t="s">
        <v>350</v>
      </c>
      <c r="C4" s="56">
        <v>10</v>
      </c>
      <c r="D4" s="56"/>
      <c r="E4" s="56"/>
      <c r="F4" s="56"/>
      <c r="G4" s="63"/>
      <c r="H4" s="63"/>
    </row>
    <row r="5" spans="1:15" ht="16">
      <c r="A5" s="21"/>
      <c r="B5" s="54" t="s">
        <v>351</v>
      </c>
      <c r="C5" s="64">
        <v>44098</v>
      </c>
      <c r="D5" s="56"/>
      <c r="E5" s="56"/>
      <c r="F5" s="56"/>
      <c r="G5" s="63"/>
      <c r="H5" s="6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7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8" t="s">
        <v>347</v>
      </c>
    </row>
    <row r="9" spans="1:15" ht="30" customHeight="1">
      <c r="A9" s="109">
        <v>1</v>
      </c>
      <c r="B9" s="100" t="s">
        <v>882</v>
      </c>
      <c r="C9" s="100" t="s">
        <v>453</v>
      </c>
      <c r="D9" s="100" t="s">
        <v>455</v>
      </c>
      <c r="E9" s="100" t="s">
        <v>7</v>
      </c>
      <c r="F9" s="101">
        <v>38365</v>
      </c>
      <c r="G9" s="102" t="s">
        <v>212</v>
      </c>
      <c r="H9" s="102" t="s">
        <v>874</v>
      </c>
      <c r="I9" s="119" t="s">
        <v>395</v>
      </c>
      <c r="J9" s="100" t="s">
        <v>878</v>
      </c>
      <c r="K9" s="128" t="s">
        <v>317</v>
      </c>
      <c r="L9" s="105">
        <v>11</v>
      </c>
      <c r="M9" s="105">
        <v>11</v>
      </c>
      <c r="N9" s="100" t="s">
        <v>2</v>
      </c>
      <c r="O9" s="105">
        <v>70</v>
      </c>
    </row>
    <row r="10" spans="1:15" ht="30" customHeight="1">
      <c r="A10" s="109">
        <v>2</v>
      </c>
      <c r="B10" s="100" t="s">
        <v>880</v>
      </c>
      <c r="C10" s="100" t="s">
        <v>479</v>
      </c>
      <c r="D10" s="100" t="s">
        <v>480</v>
      </c>
      <c r="E10" s="100" t="s">
        <v>7</v>
      </c>
      <c r="F10" s="101">
        <v>37685</v>
      </c>
      <c r="G10" s="102" t="s">
        <v>212</v>
      </c>
      <c r="H10" s="102" t="s">
        <v>874</v>
      </c>
      <c r="I10" s="119" t="s">
        <v>395</v>
      </c>
      <c r="J10" s="100" t="s">
        <v>878</v>
      </c>
      <c r="K10" s="128" t="s">
        <v>317</v>
      </c>
      <c r="L10" s="105">
        <v>11</v>
      </c>
      <c r="M10" s="105">
        <v>11</v>
      </c>
      <c r="N10" s="100" t="s">
        <v>2</v>
      </c>
      <c r="O10" s="105">
        <v>70</v>
      </c>
    </row>
    <row r="11" spans="1:15" ht="30" customHeight="1">
      <c r="A11" s="109">
        <v>3</v>
      </c>
      <c r="B11" s="100" t="s">
        <v>688</v>
      </c>
      <c r="C11" s="100" t="s">
        <v>478</v>
      </c>
      <c r="D11" s="100" t="s">
        <v>689</v>
      </c>
      <c r="E11" s="100" t="s">
        <v>8</v>
      </c>
      <c r="F11" s="101">
        <v>37867</v>
      </c>
      <c r="G11" s="102" t="s">
        <v>212</v>
      </c>
      <c r="H11" s="102" t="s">
        <v>357</v>
      </c>
      <c r="I11" s="119" t="str">
        <f>VLOOKUP(J11,'[1]Названия учреждений'!$C$1:$E$40,3)</f>
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</c>
      <c r="J11" s="100" t="s">
        <v>384</v>
      </c>
      <c r="K11" s="128" t="s">
        <v>317</v>
      </c>
      <c r="L11" s="105">
        <v>11</v>
      </c>
      <c r="M11" s="105">
        <v>11</v>
      </c>
      <c r="N11" s="100" t="s">
        <v>2</v>
      </c>
      <c r="O11" s="105">
        <v>69</v>
      </c>
    </row>
    <row r="12" spans="1:15" ht="30" customHeight="1">
      <c r="A12" s="109">
        <v>4</v>
      </c>
      <c r="B12" s="129" t="s">
        <v>851</v>
      </c>
      <c r="C12" s="100" t="s">
        <v>523</v>
      </c>
      <c r="D12" s="100" t="s">
        <v>461</v>
      </c>
      <c r="E12" s="100" t="s">
        <v>7</v>
      </c>
      <c r="F12" s="130">
        <v>37854</v>
      </c>
      <c r="G12" s="102" t="s">
        <v>212</v>
      </c>
      <c r="H12" s="102" t="s">
        <v>357</v>
      </c>
      <c r="I12" s="119" t="s">
        <v>440</v>
      </c>
      <c r="J12" s="100" t="s">
        <v>436</v>
      </c>
      <c r="K12" s="128" t="s">
        <v>317</v>
      </c>
      <c r="L12" s="105">
        <v>11</v>
      </c>
      <c r="M12" s="105">
        <v>11</v>
      </c>
      <c r="N12" s="100" t="s">
        <v>2</v>
      </c>
      <c r="O12" s="105">
        <v>69</v>
      </c>
    </row>
    <row r="13" spans="1:15" ht="30" customHeight="1">
      <c r="A13" s="109">
        <v>5</v>
      </c>
      <c r="B13" s="100" t="s">
        <v>881</v>
      </c>
      <c r="C13" s="100" t="s">
        <v>560</v>
      </c>
      <c r="D13" s="100" t="s">
        <v>684</v>
      </c>
      <c r="E13" s="100" t="s">
        <v>8</v>
      </c>
      <c r="F13" s="101">
        <v>38275</v>
      </c>
      <c r="G13" s="102" t="s">
        <v>212</v>
      </c>
      <c r="H13" s="102" t="s">
        <v>874</v>
      </c>
      <c r="I13" s="119" t="s">
        <v>395</v>
      </c>
      <c r="J13" s="100" t="s">
        <v>878</v>
      </c>
      <c r="K13" s="128" t="s">
        <v>317</v>
      </c>
      <c r="L13" s="105">
        <v>11</v>
      </c>
      <c r="M13" s="105">
        <v>11</v>
      </c>
      <c r="N13" s="100" t="s">
        <v>2</v>
      </c>
      <c r="O13" s="105">
        <v>69</v>
      </c>
    </row>
    <row r="14" spans="1:15" ht="30" customHeight="1">
      <c r="A14" s="109">
        <v>6</v>
      </c>
      <c r="B14" s="131" t="s">
        <v>888</v>
      </c>
      <c r="C14" s="131" t="s">
        <v>12</v>
      </c>
      <c r="D14" s="131" t="s">
        <v>730</v>
      </c>
      <c r="E14" s="100" t="s">
        <v>7</v>
      </c>
      <c r="F14" s="106">
        <v>37799</v>
      </c>
      <c r="G14" s="102" t="s">
        <v>212</v>
      </c>
      <c r="H14" s="102" t="s">
        <v>874</v>
      </c>
      <c r="I14" s="119" t="s">
        <v>381</v>
      </c>
      <c r="J14" s="100" t="s">
        <v>879</v>
      </c>
      <c r="K14" s="128" t="s">
        <v>317</v>
      </c>
      <c r="L14" s="105">
        <v>11</v>
      </c>
      <c r="M14" s="105">
        <v>11</v>
      </c>
      <c r="N14" s="100" t="s">
        <v>2</v>
      </c>
      <c r="O14" s="105">
        <v>69</v>
      </c>
    </row>
    <row r="15" spans="1:15" ht="30" customHeight="1">
      <c r="A15" s="109">
        <v>7</v>
      </c>
      <c r="B15" s="100" t="s">
        <v>506</v>
      </c>
      <c r="C15" s="100" t="s">
        <v>474</v>
      </c>
      <c r="D15" s="100" t="s">
        <v>552</v>
      </c>
      <c r="E15" s="100" t="s">
        <v>7</v>
      </c>
      <c r="F15" s="101">
        <v>37741</v>
      </c>
      <c r="G15" s="102" t="s">
        <v>212</v>
      </c>
      <c r="H15" s="102" t="s">
        <v>357</v>
      </c>
      <c r="I15" s="119" t="str">
        <f>VLOOKUP(J15,'[1]Названия учреждений'!$C$1:$E$40,3)</f>
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</c>
      <c r="J15" s="100" t="s">
        <v>384</v>
      </c>
      <c r="K15" s="128" t="s">
        <v>317</v>
      </c>
      <c r="L15" s="105">
        <v>11</v>
      </c>
      <c r="M15" s="105">
        <v>11</v>
      </c>
      <c r="N15" s="100" t="s">
        <v>2</v>
      </c>
      <c r="O15" s="105">
        <v>68</v>
      </c>
    </row>
    <row r="16" spans="1:15" ht="30" customHeight="1">
      <c r="A16" s="109">
        <v>8</v>
      </c>
      <c r="B16" s="100" t="s">
        <v>883</v>
      </c>
      <c r="C16" s="100" t="s">
        <v>487</v>
      </c>
      <c r="D16" s="100" t="s">
        <v>522</v>
      </c>
      <c r="E16" s="100" t="s">
        <v>7</v>
      </c>
      <c r="F16" s="101" t="s">
        <v>884</v>
      </c>
      <c r="G16" s="102" t="s">
        <v>212</v>
      </c>
      <c r="H16" s="102" t="s">
        <v>874</v>
      </c>
      <c r="I16" s="119" t="s">
        <v>395</v>
      </c>
      <c r="J16" s="100" t="s">
        <v>878</v>
      </c>
      <c r="K16" s="128" t="s">
        <v>317</v>
      </c>
      <c r="L16" s="105">
        <v>11</v>
      </c>
      <c r="M16" s="105">
        <v>11</v>
      </c>
      <c r="N16" s="100" t="s">
        <v>2</v>
      </c>
      <c r="O16" s="105">
        <v>68</v>
      </c>
    </row>
    <row r="17" spans="1:15" ht="30" customHeight="1">
      <c r="A17" s="109">
        <v>9</v>
      </c>
      <c r="B17" s="100" t="s">
        <v>752</v>
      </c>
      <c r="C17" s="100" t="s">
        <v>482</v>
      </c>
      <c r="D17" s="100" t="s">
        <v>653</v>
      </c>
      <c r="E17" s="100" t="s">
        <v>8</v>
      </c>
      <c r="F17" s="101">
        <v>37844</v>
      </c>
      <c r="G17" s="102" t="s">
        <v>212</v>
      </c>
      <c r="H17" s="102" t="s">
        <v>357</v>
      </c>
      <c r="I17" s="119" t="s">
        <v>413</v>
      </c>
      <c r="J17" s="100" t="s">
        <v>412</v>
      </c>
      <c r="K17" s="128" t="s">
        <v>317</v>
      </c>
      <c r="L17" s="105">
        <v>11</v>
      </c>
      <c r="M17" s="105">
        <v>11</v>
      </c>
      <c r="N17" s="100" t="s">
        <v>2</v>
      </c>
      <c r="O17" s="105">
        <v>67</v>
      </c>
    </row>
    <row r="18" spans="1:15" ht="30" customHeight="1">
      <c r="A18" s="109">
        <v>10</v>
      </c>
      <c r="B18" s="129" t="s">
        <v>615</v>
      </c>
      <c r="C18" s="100" t="s">
        <v>507</v>
      </c>
      <c r="D18" s="100" t="s">
        <v>508</v>
      </c>
      <c r="E18" s="100" t="s">
        <v>7</v>
      </c>
      <c r="F18" s="130">
        <v>37811</v>
      </c>
      <c r="G18" s="102" t="s">
        <v>212</v>
      </c>
      <c r="H18" s="102" t="s">
        <v>357</v>
      </c>
      <c r="I18" s="119" t="s">
        <v>440</v>
      </c>
      <c r="J18" s="100" t="s">
        <v>436</v>
      </c>
      <c r="K18" s="128" t="s">
        <v>317</v>
      </c>
      <c r="L18" s="105">
        <v>11</v>
      </c>
      <c r="M18" s="105">
        <v>11</v>
      </c>
      <c r="N18" s="100" t="s">
        <v>2</v>
      </c>
      <c r="O18" s="105">
        <v>67</v>
      </c>
    </row>
    <row r="19" spans="1:15" ht="30" customHeight="1">
      <c r="A19" s="109">
        <v>11</v>
      </c>
      <c r="B19" s="129" t="s">
        <v>855</v>
      </c>
      <c r="C19" s="100" t="s">
        <v>533</v>
      </c>
      <c r="D19" s="100" t="s">
        <v>728</v>
      </c>
      <c r="E19" s="100" t="s">
        <v>7</v>
      </c>
      <c r="F19" s="130">
        <v>37889</v>
      </c>
      <c r="G19" s="102" t="s">
        <v>212</v>
      </c>
      <c r="H19" s="102" t="s">
        <v>357</v>
      </c>
      <c r="I19" s="119" t="s">
        <v>440</v>
      </c>
      <c r="J19" s="100" t="s">
        <v>436</v>
      </c>
      <c r="K19" s="128" t="s">
        <v>317</v>
      </c>
      <c r="L19" s="105">
        <v>11</v>
      </c>
      <c r="M19" s="105">
        <v>11</v>
      </c>
      <c r="N19" s="100" t="s">
        <v>2</v>
      </c>
      <c r="O19" s="105">
        <v>67</v>
      </c>
    </row>
    <row r="20" spans="1:15" ht="30" customHeight="1">
      <c r="A20" s="80">
        <v>12</v>
      </c>
      <c r="B20" s="73" t="s">
        <v>889</v>
      </c>
      <c r="C20" s="73" t="s">
        <v>494</v>
      </c>
      <c r="D20" s="73" t="s">
        <v>593</v>
      </c>
      <c r="E20" s="73" t="s">
        <v>8</v>
      </c>
      <c r="F20" s="74">
        <v>38026</v>
      </c>
      <c r="G20" s="75" t="s">
        <v>212</v>
      </c>
      <c r="H20" s="75" t="s">
        <v>874</v>
      </c>
      <c r="I20" s="85" t="s">
        <v>381</v>
      </c>
      <c r="J20" s="73" t="s">
        <v>879</v>
      </c>
      <c r="K20" s="132" t="s">
        <v>317</v>
      </c>
      <c r="L20" s="76">
        <v>11</v>
      </c>
      <c r="M20" s="76">
        <v>11</v>
      </c>
      <c r="N20" s="73" t="s">
        <v>3</v>
      </c>
      <c r="O20" s="76">
        <v>66</v>
      </c>
    </row>
    <row r="21" spans="1:15" ht="30" customHeight="1">
      <c r="A21" s="80">
        <v>13</v>
      </c>
      <c r="B21" s="133" t="s">
        <v>509</v>
      </c>
      <c r="C21" s="133" t="s">
        <v>460</v>
      </c>
      <c r="D21" s="133" t="s">
        <v>510</v>
      </c>
      <c r="E21" s="73" t="s">
        <v>7</v>
      </c>
      <c r="F21" s="98">
        <v>38015</v>
      </c>
      <c r="G21" s="75" t="s">
        <v>212</v>
      </c>
      <c r="H21" s="75" t="s">
        <v>357</v>
      </c>
      <c r="I21" s="85" t="s">
        <v>373</v>
      </c>
      <c r="J21" s="73" t="s">
        <v>372</v>
      </c>
      <c r="K21" s="132" t="s">
        <v>317</v>
      </c>
      <c r="L21" s="76">
        <v>11</v>
      </c>
      <c r="M21" s="76">
        <v>11</v>
      </c>
      <c r="N21" s="73" t="s">
        <v>3</v>
      </c>
      <c r="O21" s="76">
        <v>66</v>
      </c>
    </row>
    <row r="22" spans="1:15" ht="30" customHeight="1">
      <c r="A22" s="80">
        <v>14</v>
      </c>
      <c r="B22" s="73" t="s">
        <v>702</v>
      </c>
      <c r="C22" s="73" t="s">
        <v>703</v>
      </c>
      <c r="D22" s="73" t="s">
        <v>528</v>
      </c>
      <c r="E22" s="73" t="s">
        <v>7</v>
      </c>
      <c r="F22" s="74">
        <v>37734</v>
      </c>
      <c r="G22" s="75" t="s">
        <v>212</v>
      </c>
      <c r="H22" s="75" t="s">
        <v>357</v>
      </c>
      <c r="I22" s="85" t="s">
        <v>361</v>
      </c>
      <c r="J22" s="73" t="s">
        <v>360</v>
      </c>
      <c r="K22" s="132" t="s">
        <v>317</v>
      </c>
      <c r="L22" s="76">
        <v>11</v>
      </c>
      <c r="M22" s="76">
        <v>11</v>
      </c>
      <c r="N22" s="73" t="s">
        <v>3</v>
      </c>
      <c r="O22" s="76">
        <v>66</v>
      </c>
    </row>
    <row r="23" spans="1:15" ht="30" customHeight="1">
      <c r="A23" s="80">
        <v>15</v>
      </c>
      <c r="B23" s="73" t="s">
        <v>753</v>
      </c>
      <c r="C23" s="73" t="s">
        <v>12</v>
      </c>
      <c r="D23" s="73" t="s">
        <v>738</v>
      </c>
      <c r="E23" s="73" t="s">
        <v>7</v>
      </c>
      <c r="F23" s="74">
        <v>37981</v>
      </c>
      <c r="G23" s="75" t="s">
        <v>212</v>
      </c>
      <c r="H23" s="75" t="s">
        <v>357</v>
      </c>
      <c r="I23" s="85" t="s">
        <v>413</v>
      </c>
      <c r="J23" s="73" t="s">
        <v>412</v>
      </c>
      <c r="K23" s="132" t="s">
        <v>317</v>
      </c>
      <c r="L23" s="76">
        <v>11</v>
      </c>
      <c r="M23" s="76">
        <v>11</v>
      </c>
      <c r="N23" s="73" t="s">
        <v>3</v>
      </c>
      <c r="O23" s="76">
        <v>66</v>
      </c>
    </row>
    <row r="24" spans="1:15" ht="30" customHeight="1">
      <c r="A24" s="80">
        <v>16</v>
      </c>
      <c r="B24" s="73" t="s">
        <v>754</v>
      </c>
      <c r="C24" s="73" t="s">
        <v>482</v>
      </c>
      <c r="D24" s="73" t="s">
        <v>505</v>
      </c>
      <c r="E24" s="73" t="s">
        <v>8</v>
      </c>
      <c r="F24" s="74">
        <v>37577</v>
      </c>
      <c r="G24" s="75" t="s">
        <v>212</v>
      </c>
      <c r="H24" s="75" t="s">
        <v>357</v>
      </c>
      <c r="I24" s="85" t="s">
        <v>413</v>
      </c>
      <c r="J24" s="73" t="s">
        <v>412</v>
      </c>
      <c r="K24" s="132" t="s">
        <v>317</v>
      </c>
      <c r="L24" s="76">
        <v>11</v>
      </c>
      <c r="M24" s="76">
        <v>11</v>
      </c>
      <c r="N24" s="73" t="s">
        <v>3</v>
      </c>
      <c r="O24" s="76">
        <v>66</v>
      </c>
    </row>
    <row r="25" spans="1:15" ht="30" customHeight="1">
      <c r="A25" s="80">
        <v>17</v>
      </c>
      <c r="B25" s="134" t="s">
        <v>750</v>
      </c>
      <c r="C25" s="73" t="s">
        <v>538</v>
      </c>
      <c r="D25" s="73" t="s">
        <v>452</v>
      </c>
      <c r="E25" s="73" t="s">
        <v>7</v>
      </c>
      <c r="F25" s="123">
        <v>37779</v>
      </c>
      <c r="G25" s="75" t="s">
        <v>212</v>
      </c>
      <c r="H25" s="75" t="s">
        <v>357</v>
      </c>
      <c r="I25" s="85" t="s">
        <v>440</v>
      </c>
      <c r="J25" s="73" t="s">
        <v>436</v>
      </c>
      <c r="K25" s="132" t="s">
        <v>317</v>
      </c>
      <c r="L25" s="76">
        <v>11</v>
      </c>
      <c r="M25" s="76">
        <v>11</v>
      </c>
      <c r="N25" s="73" t="s">
        <v>3</v>
      </c>
      <c r="O25" s="76">
        <v>66</v>
      </c>
    </row>
    <row r="26" spans="1:15" ht="30" customHeight="1">
      <c r="A26" s="80">
        <v>18</v>
      </c>
      <c r="B26" s="133" t="s">
        <v>506</v>
      </c>
      <c r="C26" s="133" t="s">
        <v>507</v>
      </c>
      <c r="D26" s="133" t="s">
        <v>508</v>
      </c>
      <c r="E26" s="73" t="s">
        <v>7</v>
      </c>
      <c r="F26" s="98">
        <v>37874</v>
      </c>
      <c r="G26" s="75" t="s">
        <v>212</v>
      </c>
      <c r="H26" s="75" t="s">
        <v>357</v>
      </c>
      <c r="I26" s="85" t="s">
        <v>373</v>
      </c>
      <c r="J26" s="73" t="s">
        <v>372</v>
      </c>
      <c r="K26" s="132" t="s">
        <v>317</v>
      </c>
      <c r="L26" s="76">
        <v>11</v>
      </c>
      <c r="M26" s="76">
        <v>11</v>
      </c>
      <c r="N26" s="73" t="s">
        <v>3</v>
      </c>
      <c r="O26" s="76">
        <v>65</v>
      </c>
    </row>
    <row r="27" spans="1:15" ht="30" customHeight="1">
      <c r="A27" s="80">
        <v>19</v>
      </c>
      <c r="B27" s="134" t="s">
        <v>815</v>
      </c>
      <c r="C27" s="73" t="s">
        <v>707</v>
      </c>
      <c r="D27" s="73" t="s">
        <v>628</v>
      </c>
      <c r="E27" s="73" t="s">
        <v>7</v>
      </c>
      <c r="F27" s="123">
        <v>38014</v>
      </c>
      <c r="G27" s="75" t="s">
        <v>212</v>
      </c>
      <c r="H27" s="75" t="s">
        <v>357</v>
      </c>
      <c r="I27" s="85" t="s">
        <v>440</v>
      </c>
      <c r="J27" s="73" t="s">
        <v>436</v>
      </c>
      <c r="K27" s="132" t="s">
        <v>317</v>
      </c>
      <c r="L27" s="76">
        <v>11</v>
      </c>
      <c r="M27" s="76">
        <v>11</v>
      </c>
      <c r="N27" s="73" t="s">
        <v>3</v>
      </c>
      <c r="O27" s="76">
        <v>65</v>
      </c>
    </row>
    <row r="28" spans="1:15" ht="30" customHeight="1">
      <c r="A28" s="80">
        <v>20</v>
      </c>
      <c r="B28" s="133" t="s">
        <v>500</v>
      </c>
      <c r="C28" s="133" t="s">
        <v>501</v>
      </c>
      <c r="D28" s="133" t="s">
        <v>454</v>
      </c>
      <c r="E28" s="73" t="s">
        <v>7</v>
      </c>
      <c r="F28" s="98">
        <v>37733</v>
      </c>
      <c r="G28" s="75" t="s">
        <v>212</v>
      </c>
      <c r="H28" s="75" t="s">
        <v>357</v>
      </c>
      <c r="I28" s="85" t="s">
        <v>373</v>
      </c>
      <c r="J28" s="73" t="s">
        <v>372</v>
      </c>
      <c r="K28" s="132" t="s">
        <v>317</v>
      </c>
      <c r="L28" s="76">
        <v>11</v>
      </c>
      <c r="M28" s="76">
        <v>11</v>
      </c>
      <c r="N28" s="73" t="s">
        <v>3</v>
      </c>
      <c r="O28" s="76">
        <v>64</v>
      </c>
    </row>
    <row r="29" spans="1:15" ht="30" customHeight="1">
      <c r="A29" s="80">
        <v>21</v>
      </c>
      <c r="B29" s="133" t="s">
        <v>495</v>
      </c>
      <c r="C29" s="133" t="s">
        <v>496</v>
      </c>
      <c r="D29" s="133" t="s">
        <v>497</v>
      </c>
      <c r="E29" s="73" t="s">
        <v>7</v>
      </c>
      <c r="F29" s="98">
        <v>37938</v>
      </c>
      <c r="G29" s="75" t="s">
        <v>212</v>
      </c>
      <c r="H29" s="75" t="s">
        <v>357</v>
      </c>
      <c r="I29" s="85" t="s">
        <v>373</v>
      </c>
      <c r="J29" s="73" t="s">
        <v>372</v>
      </c>
      <c r="K29" s="132" t="s">
        <v>317</v>
      </c>
      <c r="L29" s="76">
        <v>11</v>
      </c>
      <c r="M29" s="76">
        <v>11</v>
      </c>
      <c r="N29" s="73" t="s">
        <v>3</v>
      </c>
      <c r="O29" s="76">
        <v>63</v>
      </c>
    </row>
    <row r="30" spans="1:15" ht="30" customHeight="1">
      <c r="A30" s="80">
        <v>22</v>
      </c>
      <c r="B30" s="133" t="s">
        <v>504</v>
      </c>
      <c r="C30" s="133" t="s">
        <v>482</v>
      </c>
      <c r="D30" s="133" t="s">
        <v>505</v>
      </c>
      <c r="E30" s="73" t="s">
        <v>8</v>
      </c>
      <c r="F30" s="98">
        <v>37775</v>
      </c>
      <c r="G30" s="75" t="s">
        <v>212</v>
      </c>
      <c r="H30" s="75" t="s">
        <v>357</v>
      </c>
      <c r="I30" s="85" t="s">
        <v>373</v>
      </c>
      <c r="J30" s="73" t="s">
        <v>372</v>
      </c>
      <c r="K30" s="132" t="s">
        <v>317</v>
      </c>
      <c r="L30" s="76">
        <v>11</v>
      </c>
      <c r="M30" s="76">
        <v>11</v>
      </c>
      <c r="N30" s="73" t="s">
        <v>3</v>
      </c>
      <c r="O30" s="76">
        <v>63</v>
      </c>
    </row>
    <row r="31" spans="1:15" ht="30" customHeight="1">
      <c r="A31" s="80">
        <v>23</v>
      </c>
      <c r="B31" s="134" t="s">
        <v>858</v>
      </c>
      <c r="C31" s="73" t="s">
        <v>610</v>
      </c>
      <c r="D31" s="73" t="s">
        <v>477</v>
      </c>
      <c r="E31" s="73" t="s">
        <v>7</v>
      </c>
      <c r="F31" s="123">
        <v>38047</v>
      </c>
      <c r="G31" s="75" t="s">
        <v>212</v>
      </c>
      <c r="H31" s="75" t="s">
        <v>357</v>
      </c>
      <c r="I31" s="85" t="s">
        <v>440</v>
      </c>
      <c r="J31" s="73" t="s">
        <v>436</v>
      </c>
      <c r="K31" s="132" t="s">
        <v>317</v>
      </c>
      <c r="L31" s="76">
        <v>11</v>
      </c>
      <c r="M31" s="76">
        <v>11</v>
      </c>
      <c r="N31" s="73" t="s">
        <v>3</v>
      </c>
      <c r="O31" s="76">
        <v>63</v>
      </c>
    </row>
    <row r="32" spans="1:15" ht="30" customHeight="1">
      <c r="A32" s="80">
        <v>24</v>
      </c>
      <c r="B32" s="134" t="s">
        <v>852</v>
      </c>
      <c r="C32" s="73" t="s">
        <v>12</v>
      </c>
      <c r="D32" s="73" t="s">
        <v>503</v>
      </c>
      <c r="E32" s="73" t="s">
        <v>7</v>
      </c>
      <c r="F32" s="123">
        <v>37844</v>
      </c>
      <c r="G32" s="75" t="s">
        <v>212</v>
      </c>
      <c r="H32" s="75" t="s">
        <v>357</v>
      </c>
      <c r="I32" s="85" t="s">
        <v>440</v>
      </c>
      <c r="J32" s="73" t="s">
        <v>436</v>
      </c>
      <c r="K32" s="132" t="s">
        <v>317</v>
      </c>
      <c r="L32" s="76">
        <v>11</v>
      </c>
      <c r="M32" s="76">
        <v>11</v>
      </c>
      <c r="N32" s="73" t="s">
        <v>3</v>
      </c>
      <c r="O32" s="76">
        <v>62</v>
      </c>
    </row>
    <row r="33" spans="1:15" ht="30" customHeight="1">
      <c r="A33" s="80">
        <v>25</v>
      </c>
      <c r="B33" s="134" t="s">
        <v>828</v>
      </c>
      <c r="C33" s="73" t="s">
        <v>453</v>
      </c>
      <c r="D33" s="73" t="s">
        <v>555</v>
      </c>
      <c r="E33" s="73" t="s">
        <v>7</v>
      </c>
      <c r="F33" s="123">
        <v>37631</v>
      </c>
      <c r="G33" s="75" t="s">
        <v>212</v>
      </c>
      <c r="H33" s="75" t="s">
        <v>357</v>
      </c>
      <c r="I33" s="85" t="s">
        <v>440</v>
      </c>
      <c r="J33" s="73" t="s">
        <v>436</v>
      </c>
      <c r="K33" s="132" t="s">
        <v>317</v>
      </c>
      <c r="L33" s="76">
        <v>11</v>
      </c>
      <c r="M33" s="76">
        <v>11</v>
      </c>
      <c r="N33" s="73" t="s">
        <v>3</v>
      </c>
      <c r="O33" s="76">
        <v>62</v>
      </c>
    </row>
    <row r="34" spans="1:15" ht="30" customHeight="1">
      <c r="A34" s="80">
        <v>26</v>
      </c>
      <c r="B34" s="133" t="s">
        <v>502</v>
      </c>
      <c r="C34" s="133" t="s">
        <v>466</v>
      </c>
      <c r="D34" s="133" t="s">
        <v>475</v>
      </c>
      <c r="E34" s="73" t="s">
        <v>7</v>
      </c>
      <c r="F34" s="98">
        <v>37700</v>
      </c>
      <c r="G34" s="75" t="s">
        <v>212</v>
      </c>
      <c r="H34" s="75" t="s">
        <v>357</v>
      </c>
      <c r="I34" s="85" t="s">
        <v>373</v>
      </c>
      <c r="J34" s="73" t="s">
        <v>372</v>
      </c>
      <c r="K34" s="132" t="s">
        <v>317</v>
      </c>
      <c r="L34" s="76">
        <v>11</v>
      </c>
      <c r="M34" s="76">
        <v>11</v>
      </c>
      <c r="N34" s="73" t="s">
        <v>3</v>
      </c>
      <c r="O34" s="76">
        <v>60</v>
      </c>
    </row>
    <row r="35" spans="1:15" ht="30" customHeight="1">
      <c r="A35" s="80">
        <v>27</v>
      </c>
      <c r="B35" s="73" t="s">
        <v>704</v>
      </c>
      <c r="C35" s="73" t="s">
        <v>651</v>
      </c>
      <c r="D35" s="73" t="s">
        <v>705</v>
      </c>
      <c r="E35" s="73" t="s">
        <v>7</v>
      </c>
      <c r="F35" s="74">
        <v>37648</v>
      </c>
      <c r="G35" s="75" t="s">
        <v>212</v>
      </c>
      <c r="H35" s="75" t="s">
        <v>357</v>
      </c>
      <c r="I35" s="85" t="s">
        <v>361</v>
      </c>
      <c r="J35" s="73" t="s">
        <v>360</v>
      </c>
      <c r="K35" s="132" t="s">
        <v>317</v>
      </c>
      <c r="L35" s="76">
        <v>11</v>
      </c>
      <c r="M35" s="76">
        <v>11</v>
      </c>
      <c r="N35" s="73" t="s">
        <v>3</v>
      </c>
      <c r="O35" s="76">
        <v>60</v>
      </c>
    </row>
    <row r="36" spans="1:15" ht="30" customHeight="1">
      <c r="A36" s="80">
        <v>28</v>
      </c>
      <c r="B36" s="134" t="s">
        <v>857</v>
      </c>
      <c r="C36" s="73" t="s">
        <v>631</v>
      </c>
      <c r="D36" s="73" t="s">
        <v>461</v>
      </c>
      <c r="E36" s="73" t="s">
        <v>7</v>
      </c>
      <c r="F36" s="123">
        <v>37617</v>
      </c>
      <c r="G36" s="75" t="s">
        <v>212</v>
      </c>
      <c r="H36" s="75" t="s">
        <v>357</v>
      </c>
      <c r="I36" s="85" t="s">
        <v>440</v>
      </c>
      <c r="J36" s="73" t="s">
        <v>436</v>
      </c>
      <c r="K36" s="132" t="s">
        <v>317</v>
      </c>
      <c r="L36" s="76">
        <v>11</v>
      </c>
      <c r="M36" s="76">
        <v>11</v>
      </c>
      <c r="N36" s="73" t="s">
        <v>3</v>
      </c>
      <c r="O36" s="76">
        <v>59</v>
      </c>
    </row>
    <row r="37" spans="1:15" ht="30" customHeight="1">
      <c r="A37" s="80">
        <v>29</v>
      </c>
      <c r="B37" s="77" t="s">
        <v>785</v>
      </c>
      <c r="C37" s="77" t="s">
        <v>485</v>
      </c>
      <c r="D37" s="77" t="s">
        <v>508</v>
      </c>
      <c r="E37" s="77" t="s">
        <v>7</v>
      </c>
      <c r="F37" s="78">
        <v>38035</v>
      </c>
      <c r="G37" s="79" t="s">
        <v>354</v>
      </c>
      <c r="H37" s="79" t="s">
        <v>357</v>
      </c>
      <c r="I37" s="88" t="s">
        <v>760</v>
      </c>
      <c r="J37" s="77" t="s">
        <v>767</v>
      </c>
      <c r="K37" s="135" t="s">
        <v>317</v>
      </c>
      <c r="L37" s="80">
        <v>11</v>
      </c>
      <c r="M37" s="80">
        <v>11</v>
      </c>
      <c r="N37" s="73" t="s">
        <v>3</v>
      </c>
      <c r="O37" s="80">
        <v>58</v>
      </c>
    </row>
    <row r="38" spans="1:15" ht="30" customHeight="1">
      <c r="A38" s="80">
        <v>30</v>
      </c>
      <c r="B38" s="77" t="s">
        <v>786</v>
      </c>
      <c r="C38" s="77" t="s">
        <v>787</v>
      </c>
      <c r="D38" s="77" t="s">
        <v>788</v>
      </c>
      <c r="E38" s="77" t="s">
        <v>8</v>
      </c>
      <c r="F38" s="78">
        <v>37662</v>
      </c>
      <c r="G38" s="79" t="s">
        <v>354</v>
      </c>
      <c r="H38" s="79" t="s">
        <v>357</v>
      </c>
      <c r="I38" s="88" t="s">
        <v>760</v>
      </c>
      <c r="J38" s="77" t="s">
        <v>767</v>
      </c>
      <c r="K38" s="135" t="s">
        <v>317</v>
      </c>
      <c r="L38" s="80">
        <v>11</v>
      </c>
      <c r="M38" s="80">
        <v>11</v>
      </c>
      <c r="N38" s="73" t="s">
        <v>3</v>
      </c>
      <c r="O38" s="80">
        <v>56</v>
      </c>
    </row>
    <row r="39" spans="1:15" ht="30" customHeight="1">
      <c r="A39" s="80">
        <v>31</v>
      </c>
      <c r="B39" s="134" t="s">
        <v>853</v>
      </c>
      <c r="C39" s="73" t="s">
        <v>658</v>
      </c>
      <c r="D39" s="73" t="s">
        <v>477</v>
      </c>
      <c r="E39" s="73" t="s">
        <v>7</v>
      </c>
      <c r="F39" s="123">
        <v>37866</v>
      </c>
      <c r="G39" s="75" t="s">
        <v>212</v>
      </c>
      <c r="H39" s="75" t="s">
        <v>357</v>
      </c>
      <c r="I39" s="85" t="s">
        <v>440</v>
      </c>
      <c r="J39" s="73" t="s">
        <v>436</v>
      </c>
      <c r="K39" s="132" t="s">
        <v>317</v>
      </c>
      <c r="L39" s="76">
        <v>11</v>
      </c>
      <c r="M39" s="76">
        <v>11</v>
      </c>
      <c r="N39" s="73" t="s">
        <v>3</v>
      </c>
      <c r="O39" s="76">
        <v>56</v>
      </c>
    </row>
    <row r="40" spans="1:15" ht="30" customHeight="1">
      <c r="A40" s="80">
        <v>32</v>
      </c>
      <c r="B40" s="134" t="s">
        <v>854</v>
      </c>
      <c r="C40" s="73" t="s">
        <v>453</v>
      </c>
      <c r="D40" s="73" t="s">
        <v>461</v>
      </c>
      <c r="E40" s="73" t="s">
        <v>7</v>
      </c>
      <c r="F40" s="123">
        <v>37990</v>
      </c>
      <c r="G40" s="75" t="s">
        <v>212</v>
      </c>
      <c r="H40" s="75" t="s">
        <v>357</v>
      </c>
      <c r="I40" s="85" t="s">
        <v>440</v>
      </c>
      <c r="J40" s="73" t="s">
        <v>436</v>
      </c>
      <c r="K40" s="132" t="s">
        <v>317</v>
      </c>
      <c r="L40" s="76">
        <v>11</v>
      </c>
      <c r="M40" s="76">
        <v>11</v>
      </c>
      <c r="N40" s="73" t="s">
        <v>3</v>
      </c>
      <c r="O40" s="76">
        <v>56</v>
      </c>
    </row>
    <row r="41" spans="1:15" ht="30" customHeight="1">
      <c r="A41" s="80">
        <v>33</v>
      </c>
      <c r="B41" s="134" t="s">
        <v>856</v>
      </c>
      <c r="C41" s="73" t="s">
        <v>453</v>
      </c>
      <c r="D41" s="73" t="s">
        <v>480</v>
      </c>
      <c r="E41" s="73" t="s">
        <v>7</v>
      </c>
      <c r="F41" s="123">
        <v>37736</v>
      </c>
      <c r="G41" s="75" t="s">
        <v>212</v>
      </c>
      <c r="H41" s="75" t="s">
        <v>357</v>
      </c>
      <c r="I41" s="85" t="s">
        <v>440</v>
      </c>
      <c r="J41" s="73" t="s">
        <v>436</v>
      </c>
      <c r="K41" s="132" t="s">
        <v>317</v>
      </c>
      <c r="L41" s="76">
        <v>11</v>
      </c>
      <c r="M41" s="76">
        <v>11</v>
      </c>
      <c r="N41" s="73" t="s">
        <v>3</v>
      </c>
      <c r="O41" s="76">
        <v>56</v>
      </c>
    </row>
  </sheetData>
  <sheetProtection formatCells="0" autoFilter="0"/>
  <autoFilter ref="A8:O8" xr:uid="{00000000-0009-0000-0000-00000F000000}">
    <sortState xmlns:xlrd2="http://schemas.microsoft.com/office/spreadsheetml/2017/richdata2" ref="A9:O160">
      <sortCondition descending="1" ref="O8"/>
    </sortState>
  </autoFilter>
  <sortState xmlns:xlrd2="http://schemas.microsoft.com/office/spreadsheetml/2017/richdata2" ref="A9:O41">
    <sortCondition descending="1" ref="O9:O41"/>
  </sortState>
  <mergeCells count="1">
    <mergeCell ref="E2:F2"/>
  </mergeCells>
  <conditionalFormatting sqref="B9:O41">
    <cfRule type="containsBlanks" dxfId="62" priority="80">
      <formula>LEN(TRIM(B9))=0</formula>
    </cfRule>
  </conditionalFormatting>
  <conditionalFormatting sqref="G20:G25 B19:O22 N9:N20 N22:N41">
    <cfRule type="containsBlanks" dxfId="60" priority="69">
      <formula>LEN(TRIM(B9))=0</formula>
    </cfRule>
  </conditionalFormatting>
  <conditionalFormatting sqref="B23:O25">
    <cfRule type="containsBlanks" dxfId="59" priority="60">
      <formula>LEN(TRIM(B23))=0</formula>
    </cfRule>
  </conditionalFormatting>
  <conditionalFormatting sqref="B26:O26 G27:G30 N27:N30">
    <cfRule type="containsBlanks" dxfId="58" priority="59">
      <formula>LEN(TRIM(B26))=0</formula>
    </cfRule>
  </conditionalFormatting>
  <conditionalFormatting sqref="B27:O27">
    <cfRule type="containsBlanks" dxfId="57" priority="58">
      <formula>LEN(TRIM(B27))=0</formula>
    </cfRule>
  </conditionalFormatting>
  <conditionalFormatting sqref="B28:O29 G30">
    <cfRule type="containsBlanks" dxfId="56" priority="57">
      <formula>LEN(TRIM(B28))=0</formula>
    </cfRule>
  </conditionalFormatting>
  <conditionalFormatting sqref="B30:O30">
    <cfRule type="containsBlanks" dxfId="55" priority="56">
      <formula>LEN(TRIM(B30))=0</formula>
    </cfRule>
  </conditionalFormatting>
  <conditionalFormatting sqref="I30">
    <cfRule type="containsBlanks" dxfId="54" priority="55">
      <formula>LEN(TRIM(I30))=0</formula>
    </cfRule>
  </conditionalFormatting>
  <conditionalFormatting sqref="I30">
    <cfRule type="containsBlanks" dxfId="53" priority="54">
      <formula>LEN(TRIM(I30))=0</formula>
    </cfRule>
  </conditionalFormatting>
  <conditionalFormatting sqref="B31:O32 E32:E33">
    <cfRule type="containsBlanks" dxfId="52" priority="53">
      <formula>LEN(TRIM(B31))=0</formula>
    </cfRule>
  </conditionalFormatting>
  <conditionalFormatting sqref="B33:O36">
    <cfRule type="containsBlanks" dxfId="51" priority="52">
      <formula>LEN(TRIM(B33))=0</formula>
    </cfRule>
  </conditionalFormatting>
  <conditionalFormatting sqref="I37:O41">
    <cfRule type="containsBlanks" dxfId="50" priority="51">
      <formula>LEN(TRIM(I37))=0</formula>
    </cfRule>
  </conditionalFormatting>
  <conditionalFormatting sqref="B37:H37">
    <cfRule type="containsBlanks" dxfId="49" priority="50">
      <formula>LEN(TRIM(B37))=0</formula>
    </cfRule>
  </conditionalFormatting>
  <conditionalFormatting sqref="B38:H38">
    <cfRule type="containsBlanks" dxfId="48" priority="49">
      <formula>LEN(TRIM(B38))=0</formula>
    </cfRule>
  </conditionalFormatting>
  <conditionalFormatting sqref="B39:H39 E40:E41">
    <cfRule type="containsBlanks" dxfId="47" priority="48">
      <formula>LEN(TRIM(B39))=0</formula>
    </cfRule>
  </conditionalFormatting>
  <conditionalFormatting sqref="B40:H40">
    <cfRule type="containsBlanks" dxfId="46" priority="47">
      <formula>LEN(TRIM(B40))=0</formula>
    </cfRule>
  </conditionalFormatting>
  <conditionalFormatting sqref="B41:H41">
    <cfRule type="containsBlanks" dxfId="45" priority="46">
      <formula>LEN(TRIM(B41))=0</formula>
    </cfRule>
  </conditionalFormatting>
  <dataValidations count="2">
    <dataValidation type="list" showInputMessage="1" showErrorMessage="1" sqref="E9:E41" xr:uid="{00000000-0002-0000-0F00-000000000000}">
      <formula1>sex</formula1>
    </dataValidation>
    <dataValidation type="list" allowBlank="1" showInputMessage="1" showErrorMessage="1" sqref="N9:N41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F00-000003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F00-000004000000}">
          <x14:formula1>
            <xm:f>'Названия учреждений'!$C$1:$C$40</xm:f>
          </x14:formula1>
          <xm:sqref>J9:J41</xm:sqref>
        </x14:dataValidation>
        <x14:dataValidation type="list" allowBlank="1" showInputMessage="1" showErrorMessage="1" xr:uid="{00000000-0002-0000-0F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6000000}">
          <x14:formula1>
            <xm:f>Класс!$A$2:$A$12</xm:f>
          </x14:formula1>
          <xm:sqref>C4 L9:M41</xm:sqref>
        </x14:dataValidation>
        <x14:dataValidation type="list" showInputMessage="1" showErrorMessage="1" xr:uid="{00000000-0002-0000-0F00-000007000000}">
          <x14:formula1>
            <xm:f>Гражданство!$A$2:$A$253</xm:f>
          </x14:formula1>
          <xm:sqref>G9:G41</xm:sqref>
        </x14:dataValidation>
        <x14:dataValidation type="list" showInputMessage="1" showErrorMessage="1" xr:uid="{00000000-0002-0000-0F00-000008000000}">
          <x14:formula1>
            <xm:f>'имеются_не имеются'!$A$1:$A$2</xm:f>
          </x14:formula1>
          <xm:sqref>H9:H41 H7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5" t="s">
        <v>438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4" t="s">
        <v>437</v>
      </c>
    </row>
    <row r="41" spans="1:1">
      <c r="A41" t="s">
        <v>435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47" t="s">
        <v>433</v>
      </c>
      <c r="C2" s="50" t="s">
        <v>434</v>
      </c>
      <c r="D2" s="47" t="s">
        <v>433</v>
      </c>
      <c r="E2" s="52" t="s">
        <v>439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412</v>
      </c>
      <c r="D4" s="32">
        <v>278</v>
      </c>
      <c r="E4" s="33" t="s">
        <v>413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33" t="s">
        <v>379</v>
      </c>
    </row>
    <row r="13" spans="1:5" ht="15">
      <c r="A13" s="32">
        <v>13</v>
      </c>
      <c r="B13" s="32">
        <v>238</v>
      </c>
      <c r="C13" s="33" t="s">
        <v>380</v>
      </c>
      <c r="D13" s="32">
        <v>238</v>
      </c>
      <c r="E13" s="33" t="s">
        <v>381</v>
      </c>
    </row>
    <row r="14" spans="1:5" ht="15">
      <c r="A14" s="32">
        <v>14</v>
      </c>
      <c r="B14" s="32">
        <v>241</v>
      </c>
      <c r="C14" s="33" t="s">
        <v>382</v>
      </c>
      <c r="D14" s="32">
        <v>241</v>
      </c>
      <c r="E14" s="33" t="s">
        <v>383</v>
      </c>
    </row>
    <row r="15" spans="1:5" ht="15">
      <c r="A15" s="32">
        <v>15</v>
      </c>
      <c r="B15" s="32">
        <v>243</v>
      </c>
      <c r="C15" s="46" t="s">
        <v>446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384</v>
      </c>
      <c r="D16" s="32">
        <v>245</v>
      </c>
      <c r="E16" s="33" t="s">
        <v>385</v>
      </c>
    </row>
    <row r="17" spans="1:5" ht="15">
      <c r="A17" s="32">
        <v>17</v>
      </c>
      <c r="B17" s="32">
        <v>255</v>
      </c>
      <c r="C17" s="33" t="s">
        <v>386</v>
      </c>
      <c r="D17" s="32">
        <v>255</v>
      </c>
      <c r="E17" s="33" t="s">
        <v>387</v>
      </c>
    </row>
    <row r="18" spans="1:5" ht="15">
      <c r="A18" s="32">
        <v>18</v>
      </c>
      <c r="B18" s="32">
        <v>256</v>
      </c>
      <c r="C18" s="33" t="s">
        <v>388</v>
      </c>
      <c r="D18" s="32">
        <v>256</v>
      </c>
      <c r="E18" s="33" t="s">
        <v>389</v>
      </c>
    </row>
    <row r="19" spans="1:5" ht="15">
      <c r="A19" s="32">
        <v>19</v>
      </c>
      <c r="B19" s="32">
        <v>259</v>
      </c>
      <c r="C19" s="33" t="s">
        <v>390</v>
      </c>
      <c r="D19" s="32">
        <v>259</v>
      </c>
      <c r="E19" s="33" t="s">
        <v>391</v>
      </c>
    </row>
    <row r="20" spans="1:5" ht="15">
      <c r="A20" s="32">
        <v>20</v>
      </c>
      <c r="B20" s="32">
        <v>260</v>
      </c>
      <c r="C20" s="33" t="s">
        <v>392</v>
      </c>
      <c r="D20" s="32">
        <v>260</v>
      </c>
      <c r="E20" s="33" t="s">
        <v>393</v>
      </c>
    </row>
    <row r="21" spans="1:5" ht="15">
      <c r="A21" s="32">
        <v>21</v>
      </c>
      <c r="B21" s="32">
        <v>263</v>
      </c>
      <c r="C21" s="33" t="s">
        <v>394</v>
      </c>
      <c r="D21" s="32">
        <v>263</v>
      </c>
      <c r="E21" s="33" t="s">
        <v>395</v>
      </c>
    </row>
    <row r="22" spans="1:5" ht="15">
      <c r="A22" s="32">
        <v>22</v>
      </c>
      <c r="B22" s="32">
        <v>266</v>
      </c>
      <c r="C22" s="33" t="s">
        <v>396</v>
      </c>
      <c r="D22" s="32">
        <v>266</v>
      </c>
      <c r="E22" s="33" t="s">
        <v>397</v>
      </c>
    </row>
    <row r="23" spans="1:5" ht="15">
      <c r="A23" s="32">
        <v>24</v>
      </c>
      <c r="B23" s="32">
        <v>280</v>
      </c>
      <c r="C23" s="33" t="s">
        <v>398</v>
      </c>
      <c r="D23" s="32">
        <v>280</v>
      </c>
      <c r="E23" s="33" t="s">
        <v>399</v>
      </c>
    </row>
    <row r="24" spans="1:5" ht="15">
      <c r="A24" s="32">
        <v>25</v>
      </c>
      <c r="B24" s="32">
        <v>287</v>
      </c>
      <c r="C24" s="33" t="s">
        <v>400</v>
      </c>
      <c r="D24" s="32">
        <v>287</v>
      </c>
      <c r="E24" s="33" t="s">
        <v>401</v>
      </c>
    </row>
    <row r="25" spans="1:5" ht="15">
      <c r="A25" s="32">
        <v>26</v>
      </c>
      <c r="B25" s="32">
        <v>288</v>
      </c>
      <c r="C25" s="33" t="s">
        <v>402</v>
      </c>
      <c r="D25" s="32">
        <v>288</v>
      </c>
      <c r="E25" s="33" t="s">
        <v>403</v>
      </c>
    </row>
    <row r="26" spans="1:5" ht="15">
      <c r="A26" s="32">
        <v>27</v>
      </c>
      <c r="B26" s="32">
        <v>306</v>
      </c>
      <c r="C26" s="46" t="s">
        <v>447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404</v>
      </c>
      <c r="D27" s="32">
        <v>307</v>
      </c>
      <c r="E27" s="33" t="s">
        <v>405</v>
      </c>
    </row>
    <row r="28" spans="1:5" ht="15">
      <c r="A28" s="32">
        <v>29</v>
      </c>
      <c r="B28" s="32">
        <v>317</v>
      </c>
      <c r="C28" s="33" t="s">
        <v>406</v>
      </c>
      <c r="D28" s="32">
        <v>317</v>
      </c>
      <c r="E28" s="33" t="s">
        <v>407</v>
      </c>
    </row>
    <row r="29" spans="1:5" ht="15">
      <c r="A29" s="32">
        <v>30</v>
      </c>
      <c r="B29" s="32">
        <v>564</v>
      </c>
      <c r="C29" s="33" t="s">
        <v>408</v>
      </c>
      <c r="D29" s="32">
        <v>564</v>
      </c>
      <c r="E29" s="33" t="s">
        <v>409</v>
      </c>
    </row>
    <row r="30" spans="1:5" ht="15">
      <c r="A30" s="32">
        <v>31</v>
      </c>
      <c r="B30" s="32">
        <v>195</v>
      </c>
      <c r="C30" s="33" t="s">
        <v>410</v>
      </c>
      <c r="D30" s="32">
        <v>195</v>
      </c>
      <c r="E30" s="33" t="s">
        <v>411</v>
      </c>
    </row>
    <row r="31" spans="1:5" ht="15">
      <c r="A31" s="32">
        <v>32</v>
      </c>
      <c r="B31" s="32">
        <v>231</v>
      </c>
      <c r="C31" s="33" t="s">
        <v>414</v>
      </c>
      <c r="D31" s="32">
        <v>231</v>
      </c>
      <c r="E31" s="33" t="s">
        <v>415</v>
      </c>
    </row>
    <row r="32" spans="1:5" ht="15">
      <c r="A32" s="32">
        <v>33</v>
      </c>
      <c r="B32" s="32">
        <v>522</v>
      </c>
      <c r="C32" s="46" t="s">
        <v>445</v>
      </c>
      <c r="D32" s="32">
        <v>522</v>
      </c>
      <c r="E32" s="33" t="s">
        <v>416</v>
      </c>
    </row>
    <row r="33" spans="1:5" ht="15">
      <c r="A33" s="32">
        <v>34</v>
      </c>
      <c r="B33" s="32">
        <v>2</v>
      </c>
      <c r="C33" s="33" t="s">
        <v>417</v>
      </c>
      <c r="D33" s="32">
        <v>2</v>
      </c>
      <c r="E33" s="33" t="s">
        <v>418</v>
      </c>
    </row>
    <row r="34" spans="1:5" ht="15">
      <c r="A34" s="32">
        <v>35</v>
      </c>
      <c r="B34" s="32">
        <v>5</v>
      </c>
      <c r="C34" s="33" t="s">
        <v>419</v>
      </c>
      <c r="D34" s="32">
        <v>5</v>
      </c>
      <c r="E34" s="33" t="s">
        <v>420</v>
      </c>
    </row>
    <row r="35" spans="1:5" ht="15">
      <c r="A35" s="32">
        <v>36</v>
      </c>
      <c r="B35" s="33" t="s">
        <v>422</v>
      </c>
      <c r="C35" s="33" t="s">
        <v>421</v>
      </c>
      <c r="D35" s="46" t="s">
        <v>441</v>
      </c>
      <c r="E35" s="33" t="s">
        <v>423</v>
      </c>
    </row>
    <row r="36" spans="1:5" ht="15">
      <c r="A36" s="32">
        <v>37</v>
      </c>
      <c r="B36" s="33" t="s">
        <v>422</v>
      </c>
      <c r="C36" s="33" t="s">
        <v>424</v>
      </c>
      <c r="D36" s="46" t="s">
        <v>442</v>
      </c>
      <c r="E36" s="33" t="s">
        <v>425</v>
      </c>
    </row>
    <row r="37" spans="1:5" ht="15">
      <c r="A37" s="32">
        <v>38</v>
      </c>
      <c r="B37" s="47" t="s">
        <v>435</v>
      </c>
      <c r="C37" s="52" t="s">
        <v>436</v>
      </c>
      <c r="D37" s="47" t="s">
        <v>435</v>
      </c>
      <c r="E37" s="47" t="s">
        <v>440</v>
      </c>
    </row>
    <row r="38" spans="1:5" ht="15">
      <c r="A38" s="32">
        <v>39</v>
      </c>
      <c r="B38" s="33" t="s">
        <v>422</v>
      </c>
      <c r="C38" s="46" t="s">
        <v>428</v>
      </c>
      <c r="D38" s="46" t="s">
        <v>444</v>
      </c>
      <c r="E38" s="33" t="s">
        <v>429</v>
      </c>
    </row>
    <row r="39" spans="1:5" ht="15">
      <c r="A39" s="32">
        <v>40</v>
      </c>
      <c r="B39" s="48" t="s">
        <v>422</v>
      </c>
      <c r="C39" s="51" t="s">
        <v>426</v>
      </c>
      <c r="D39" s="53" t="s">
        <v>443</v>
      </c>
      <c r="E39" s="51" t="s">
        <v>427</v>
      </c>
    </row>
    <row r="40" spans="1:5" ht="15">
      <c r="A40" s="43">
        <v>41</v>
      </c>
      <c r="B40" s="49">
        <v>224</v>
      </c>
      <c r="C40" s="51" t="s">
        <v>430</v>
      </c>
      <c r="D40" s="49">
        <v>224</v>
      </c>
      <c r="E40" s="48" t="s">
        <v>431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2020-11-03T11:07:51Z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